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Targets" sheetId="1" r:id="rId4"/>
    <sheet state="visible" name="Office #1" sheetId="2" r:id="rId5"/>
    <sheet state="visible" name="Office-Amazon" sheetId="3" r:id="rId6"/>
    <sheet state="visible" name="Office #2" sheetId="4" r:id="rId7"/>
    <sheet state="visible" name="Small Equipment" sheetId="5" r:id="rId8"/>
    <sheet state="visible" name="Office #5" sheetId="6" r:id="rId9"/>
    <sheet state="visible" name="Office #4" sheetId="7" r:id="rId10"/>
    <sheet state="visible" name="Office #3" sheetId="8" r:id="rId11"/>
  </sheets>
  <definedNames/>
  <calcPr/>
  <extLst>
    <ext uri="GoogleSheetsCustomDataVersion1">
      <go:sheetsCustomData xmlns:go="http://customooxmlschemas.google.com/" r:id="rId12" roundtripDataSignature="AMtx7mg5d9D8ljeCd/2EKPtmRw1wNz6Ibw=="/>
    </ext>
  </extLst>
</workbook>
</file>

<file path=xl/sharedStrings.xml><?xml version="1.0" encoding="utf-8"?>
<sst xmlns="http://schemas.openxmlformats.org/spreadsheetml/2006/main" count="410" uniqueCount="154">
  <si>
    <t>Example Dental</t>
  </si>
  <si>
    <t>Revenues</t>
  </si>
  <si>
    <t>Percentage Target</t>
  </si>
  <si>
    <t>Budget</t>
  </si>
  <si>
    <t>Actual Spend</t>
  </si>
  <si>
    <t>Actual %</t>
  </si>
  <si>
    <t>Office #2</t>
  </si>
  <si>
    <t>Actual</t>
  </si>
  <si>
    <t>Office #3</t>
  </si>
  <si>
    <t>Office #4</t>
  </si>
  <si>
    <t>Office #5</t>
  </si>
  <si>
    <t>Office #6</t>
  </si>
  <si>
    <t>Total</t>
  </si>
  <si>
    <t>Office #1</t>
  </si>
  <si>
    <t>Supply Budget: 3.6%, Sedation .4%</t>
  </si>
  <si>
    <t>Date Order</t>
  </si>
  <si>
    <t>Vendor</t>
  </si>
  <si>
    <t>Supplies</t>
  </si>
  <si>
    <t>Dental Supplies</t>
  </si>
  <si>
    <t>Small Equip</t>
  </si>
  <si>
    <t>Sedation Supplies</t>
  </si>
  <si>
    <t>Medications</t>
  </si>
  <si>
    <t>Office Supplies</t>
  </si>
  <si>
    <t>Total Spent</t>
  </si>
  <si>
    <t>TAX Paid? Y/N</t>
  </si>
  <si>
    <t>Details</t>
  </si>
  <si>
    <t>Ultradent</t>
  </si>
  <si>
    <t>desensitizing gel, microbrush tips</t>
  </si>
  <si>
    <t>Y</t>
  </si>
  <si>
    <t>Ebay</t>
  </si>
  <si>
    <t>coupler/handpieces</t>
  </si>
  <si>
    <t>not on credit card as of 1/17/20</t>
  </si>
  <si>
    <t>Office - Amazon</t>
  </si>
  <si>
    <t>Date Ordered</t>
  </si>
  <si>
    <t>EST COST</t>
  </si>
  <si>
    <t>OFFICE ORDERED</t>
  </si>
  <si>
    <t>CC USED</t>
  </si>
  <si>
    <t>January 2020</t>
  </si>
  <si>
    <t>1/7/19</t>
  </si>
  <si>
    <t>toilet paper, creamer</t>
  </si>
  <si>
    <t>Captial</t>
  </si>
  <si>
    <t>Amazon</t>
  </si>
  <si>
    <t>Taxed</t>
  </si>
  <si>
    <t>Capital Dental</t>
  </si>
  <si>
    <t>Est. Cost</t>
  </si>
  <si>
    <t>Arrived</t>
  </si>
  <si>
    <t>Card Used</t>
  </si>
  <si>
    <t>October</t>
  </si>
  <si>
    <t>Darby</t>
  </si>
  <si>
    <t>gloves small/medium, slick bands, diamond finishing strips, a1e/a2e/b1e, relyx, opticide, floss threaders, procedural masks</t>
  </si>
  <si>
    <t>Henry Schein</t>
  </si>
  <si>
    <t>sharps container, dryz, steri pouches, trimming and finishing bur, blue football, 245 bur, brush and bond, curved black tips, bitewing holder, anterior holder</t>
  </si>
  <si>
    <t>Net 32</t>
  </si>
  <si>
    <t>misc</t>
  </si>
  <si>
    <t>X</t>
  </si>
  <si>
    <t xml:space="preserve">Schein </t>
  </si>
  <si>
    <t>Miscelaneous</t>
  </si>
  <si>
    <t>Schein/Colgate</t>
  </si>
  <si>
    <t>Toothbrushes/toothpaste/pt bags</t>
  </si>
  <si>
    <t>Every 3mo shipment schedule</t>
  </si>
  <si>
    <t xml:space="preserve">gloves </t>
  </si>
  <si>
    <t>Logan Dental</t>
  </si>
  <si>
    <t>microfiles for Dr. G (ventaendo.com)</t>
  </si>
  <si>
    <t>Camlog - Implant for Dr. G</t>
  </si>
  <si>
    <t>Kleenex, Hand Sanitizer, ect.</t>
  </si>
  <si>
    <t>&lt;-- I'll add Amazon Costs when I order them....fyi,  great!</t>
  </si>
  <si>
    <t>desensitizing gel/refill bleach tubes</t>
  </si>
  <si>
    <t>soap, prophy paste, bibs, tempbond, articulating paper, syringe, cheap HB, mirror heads, slugbuster</t>
  </si>
  <si>
    <t>tips, gluma, cotton rolls, bibs</t>
  </si>
  <si>
    <t>Schein</t>
  </si>
  <si>
    <t>gloves, FL, comp, polishing paste</t>
  </si>
  <si>
    <t>Sonicare</t>
  </si>
  <si>
    <t>toothbrushes for office and employees</t>
  </si>
  <si>
    <t>Employees will pay office once TBs arrive</t>
  </si>
  <si>
    <t>TOTAL for September</t>
  </si>
  <si>
    <t>Actual Cost</t>
  </si>
  <si>
    <t>Category</t>
  </si>
  <si>
    <t>OCTOBER</t>
  </si>
  <si>
    <t>10/1/0205</t>
  </si>
  <si>
    <t>Tridoent V3 kits for Dr, xtra instruments and wedges</t>
  </si>
  <si>
    <t>Dental/Supplies</t>
  </si>
  <si>
    <t>Brasseler</t>
  </si>
  <si>
    <t>Bruxzir polishing wheels</t>
  </si>
  <si>
    <t>Tulsa</t>
  </si>
  <si>
    <t>Endo supplies (Wave One and Protaper)</t>
  </si>
  <si>
    <t>anesthetic, imprint III, floss, steri pouches, caviwipes, round burs, saliva ejectors, K-files, light splash sheilds, masks</t>
  </si>
  <si>
    <t>Comp, gloves, FL varnish</t>
  </si>
  <si>
    <t>Oriental Trading</t>
  </si>
  <si>
    <t>Toys for prize box</t>
  </si>
  <si>
    <t xml:space="preserve">CF, wedges, FL rinse, floss, Clinpro SL, RC prep, prophy angels, headrest covers, matrix bands, denture brushes, burs, </t>
  </si>
  <si>
    <t>impression tips, Caviwipes</t>
  </si>
  <si>
    <t>Camera and SD card</t>
  </si>
  <si>
    <t>Equipment</t>
  </si>
  <si>
    <t>Camera Cord</t>
  </si>
  <si>
    <t>masks, floss threaders, comp, rely X, needles, spatula, alginate, powder, tub, gloves, procide-D</t>
  </si>
  <si>
    <t>mixing tips, caviwipes, cotton rolls, 2x2, bibs</t>
  </si>
  <si>
    <t>Paper coin envelopes</t>
  </si>
  <si>
    <t>Imprint 3 HB, files, polishing cups, tubs, cord, cavitry conditioner</t>
  </si>
  <si>
    <t>temp crowns, parabond, etch tips, prophy brushes</t>
  </si>
  <si>
    <t>gloves, varnish, implant scalers</t>
  </si>
  <si>
    <t>scotch tape refills</t>
  </si>
  <si>
    <t>Ordered by Rachel</t>
  </si>
  <si>
    <t>Colgate/Schein</t>
  </si>
  <si>
    <t>Prevident - auto shipment (won't need to order for awhile)</t>
  </si>
  <si>
    <t>TOTAL for October</t>
  </si>
  <si>
    <t>NOVEMBER</t>
  </si>
  <si>
    <t>kleenex, paper towels, toilet paper</t>
  </si>
  <si>
    <t>Office/Supplies</t>
  </si>
  <si>
    <t>Brassler</t>
  </si>
  <si>
    <t>rotarty files, paper points, polishing wheel</t>
  </si>
  <si>
    <t>returning rotary files and paper points (11/13/2015)</t>
  </si>
  <si>
    <t>Net32</t>
  </si>
  <si>
    <t>protemp, endo ice, tips, bibs, caviwipes</t>
  </si>
  <si>
    <t>imp trays, anesthetic, prophy paste, bibs, caviwipes, mixing pads, interdental brushes, biotene, comp, sharps, steri pouches, crown forms, floss, tray covers</t>
  </si>
  <si>
    <t>Cavitron tips PROMO buy 4 get 2 free</t>
  </si>
  <si>
    <t>steri pouches, lotions, burs, masks, tempbond, saliva ejectors, headrest covers</t>
  </si>
  <si>
    <t>gloves, FL varnish, glossy polishing paste, comp</t>
  </si>
  <si>
    <t>Black &amp; Decker vacuum</t>
  </si>
  <si>
    <t>Fugi, Comp, parapost, burs, endo aid kit, relyX, cord</t>
  </si>
  <si>
    <t>Bone granules, sutures, burs, small gloves</t>
  </si>
  <si>
    <t>Dentsply</t>
  </si>
  <si>
    <t>rotarty files, gutta percha</t>
  </si>
  <si>
    <t>BP cuffs (2)</t>
  </si>
  <si>
    <t>burs, soap, art. paper, MI paste, floss picks, comp, floss, topical, microbrushes, prophy angles</t>
  </si>
  <si>
    <t>Opal GO 10-pk</t>
  </si>
  <si>
    <t xml:space="preserve">Wave One Gold endo stuff </t>
  </si>
  <si>
    <t>ORDERED BY DR. G?</t>
  </si>
  <si>
    <t>December</t>
  </si>
  <si>
    <t>imprint III, trays, floss, steri pouches, masks</t>
  </si>
  <si>
    <t>2x2 and bibs</t>
  </si>
  <si>
    <t>gloves</t>
  </si>
  <si>
    <t>Colgate</t>
  </si>
  <si>
    <t>contract auto shipment of t.b &amp; t.p.</t>
  </si>
  <si>
    <t>trash bags</t>
  </si>
  <si>
    <t>paper towels, kleenex</t>
  </si>
  <si>
    <t>ordered By Rachel</t>
  </si>
  <si>
    <t>polishing cups, lido, polo, denture &amp; ortho brushes, prophy paste, instru. irrigation syringes</t>
  </si>
  <si>
    <t>sharps cont, needles, caviwipes, tray covers, bibs, dental dam, matrix bands, RC prep</t>
  </si>
  <si>
    <t>gloves, FL varnish, pro ties</t>
  </si>
  <si>
    <t>Parkell</t>
  </si>
  <si>
    <t>Dryz Value Pack</t>
  </si>
  <si>
    <t>Bio monitor, comp oil, filtek, chair cover, etc</t>
  </si>
  <si>
    <t>KB for NEFD</t>
  </si>
  <si>
    <t xml:space="preserve">lots of stuff </t>
  </si>
  <si>
    <t>soft pick, slugbuster, procide, steri pouches, floss, C &amp; B catalyst</t>
  </si>
  <si>
    <t>bibs, sensor covers, tips, protemp</t>
  </si>
  <si>
    <t>polishing wheels, endo sequence tips</t>
  </si>
  <si>
    <t>t.b and replacement heads for office</t>
  </si>
  <si>
    <t>SMALL EQUIPMENT</t>
  </si>
  <si>
    <t xml:space="preserve">BUDGET </t>
  </si>
  <si>
    <t>LV Dental</t>
  </si>
  <si>
    <t>retainer cases</t>
  </si>
  <si>
    <t>pano bite sticks, sharps container</t>
  </si>
  <si>
    <t>dri angles, flossers, a1b/a3b/a4b/c1b, reach floss, quadrant tray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</si>
</sst>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m&quot; , &quot;yyyy"/>
    <numFmt numFmtId="165" formatCode="&quot;$&quot;#,##0"/>
    <numFmt numFmtId="166" formatCode="&quot;$&quot;#,##0.00"/>
    <numFmt numFmtId="167" formatCode="m/d/yyyy"/>
    <numFmt numFmtId="168" formatCode="mmmm yyyy"/>
    <numFmt numFmtId="169" formatCode="m/d/yy"/>
  </numFmts>
  <fonts count="27">
    <font>
      <sz val="10.0"/>
      <color rgb="FF000000"/>
      <name val="Arial"/>
    </font>
    <font>
      <b/>
      <sz val="12.0"/>
      <name val="Arial"/>
    </font>
    <font>
      <sz val="10.0"/>
      <color theme="1"/>
      <name val="Arial"/>
    </font>
    <font>
      <color theme="1"/>
      <name val="Calibri"/>
    </font>
    <font/>
    <font>
      <b/>
      <sz val="12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Arial"/>
    </font>
    <font>
      <b/>
      <sz val="24.0"/>
      <color theme="1"/>
      <name val="Georgia"/>
    </font>
    <font>
      <b/>
      <sz val="11.0"/>
      <color theme="1"/>
      <name val="Arial"/>
    </font>
    <font>
      <b/>
      <color rgb="FFFFFFFF"/>
      <name val="Calibri"/>
    </font>
    <font>
      <sz val="10.0"/>
      <color rgb="FFFFFFFF"/>
      <name val="Arial"/>
    </font>
    <font>
      <color rgb="FFFFFFFF"/>
      <name val="Calibri"/>
    </font>
    <font>
      <b/>
      <sz val="24.0"/>
      <color rgb="FFFFFFFF"/>
      <name val="Georgia"/>
    </font>
    <font>
      <b/>
      <sz val="10.0"/>
      <color rgb="FF000000"/>
      <name val="Arial"/>
    </font>
    <font>
      <b/>
      <color theme="1"/>
      <name val="Calibri"/>
    </font>
    <font>
      <sz val="24.0"/>
      <color theme="1"/>
      <name val="Georgia"/>
    </font>
    <font>
      <i/>
      <color theme="1"/>
      <name val="Calibri"/>
    </font>
    <font>
      <b/>
      <sz val="14.0"/>
      <color rgb="FFFFFFFF"/>
      <name val="Calibri"/>
    </font>
    <font>
      <b/>
      <sz val="18.0"/>
      <color theme="1"/>
      <name val="Georgia"/>
    </font>
    <font>
      <sz val="10.0"/>
      <color theme="1"/>
      <name val="Georgia"/>
    </font>
    <font>
      <sz val="18.0"/>
      <color theme="1"/>
      <name val="Bree Serif"/>
    </font>
    <font>
      <sz val="36.0"/>
      <color theme="1"/>
      <name val="Calibri"/>
    </font>
    <font>
      <sz val="24.0"/>
      <color theme="1"/>
      <name val="Calibri"/>
    </font>
    <font>
      <b/>
      <sz val="11.0"/>
      <color theme="1"/>
      <name val="Georgia"/>
    </font>
    <font>
      <color theme="1"/>
      <name val="Arial"/>
    </font>
  </fonts>
  <fills count="18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F9CB9C"/>
        <bgColor rgb="FFF9CB9C"/>
      </patternFill>
    </fill>
    <fill>
      <patternFill patternType="solid">
        <fgColor rgb="FFE06666"/>
        <bgColor rgb="FFE06666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A64D79"/>
        <bgColor rgb="FFA64D79"/>
      </patternFill>
    </fill>
    <fill>
      <patternFill patternType="solid">
        <fgColor rgb="FF8E7CC3"/>
        <bgColor rgb="FF8E7CC3"/>
      </patternFill>
    </fill>
    <fill>
      <patternFill patternType="solid">
        <fgColor rgb="FF999999"/>
        <bgColor rgb="FF999999"/>
      </patternFill>
    </fill>
    <fill>
      <patternFill patternType="solid">
        <fgColor rgb="FF38761D"/>
        <bgColor rgb="FF38761D"/>
      </patternFill>
    </fill>
    <fill>
      <patternFill patternType="solid">
        <fgColor rgb="FF4A86E8"/>
        <bgColor rgb="FF4A86E8"/>
      </patternFill>
    </fill>
    <fill>
      <patternFill patternType="solid">
        <fgColor rgb="FF000000"/>
        <bgColor rgb="FF000000"/>
      </patternFill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C0C0C"/>
        <bgColor rgb="FF0C0C0C"/>
      </patternFill>
    </fill>
    <fill>
      <patternFill patternType="solid">
        <fgColor rgb="FFCCCCCC"/>
        <bgColor rgb="FFCCCCCC"/>
      </patternFill>
    </fill>
  </fills>
  <borders count="12">
    <border/>
    <border>
      <left/>
      <right/>
      <top/>
      <bottom/>
    </border>
    <border>
      <left/>
      <top/>
      <bottom/>
    </border>
    <border>
      <top/>
      <bottom/>
    </border>
    <border>
      <left/>
      <right/>
      <top/>
    </border>
    <border>
      <left/>
      <top/>
    </border>
    <border>
      <left style="thin">
        <color rgb="FF000000"/>
      </left>
      <right/>
      <top/>
    </border>
    <border>
      <right/>
      <top/>
    </border>
    <border>
      <left/>
      <right style="thin">
        <color rgb="FF000000"/>
      </right>
      <top/>
    </border>
    <border>
      <right style="thin">
        <color rgb="FF000000"/>
      </right>
    </border>
    <border>
      <left style="thin">
        <color rgb="FF000000"/>
      </lef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0"/>
    </xf>
    <xf borderId="0" fillId="0" fontId="0" numFmtId="164" xfId="0" applyAlignment="1" applyFont="1" applyNumberFormat="1">
      <alignment shrinkToFit="0" wrapText="0"/>
    </xf>
    <xf borderId="0" fillId="0" fontId="2" numFmtId="165" xfId="0" applyAlignment="1" applyFont="1" applyNumberFormat="1">
      <alignment shrinkToFit="0" wrapText="0"/>
    </xf>
    <xf borderId="0" fillId="0" fontId="3" numFmtId="165" xfId="0" applyFont="1" applyNumberFormat="1"/>
    <xf borderId="0" fillId="0" fontId="4" numFmtId="165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2" numFmtId="0" xfId="0" applyAlignment="1" applyFont="1">
      <alignment shrinkToFit="0" wrapText="0"/>
    </xf>
    <xf borderId="0" fillId="0" fontId="3" numFmtId="9" xfId="0" applyFont="1" applyNumberFormat="1"/>
    <xf borderId="0" fillId="0" fontId="4" numFmtId="9" xfId="0" applyFont="1" applyNumberFormat="1"/>
    <xf borderId="0" fillId="0" fontId="0" numFmtId="165" xfId="0" applyAlignment="1" applyFont="1" applyNumberFormat="1">
      <alignment shrinkToFit="0" wrapText="0"/>
    </xf>
    <xf borderId="0" fillId="0" fontId="4" numFmtId="165" xfId="0" applyFont="1" applyNumberFormat="1"/>
    <xf borderId="0" fillId="3" fontId="3" numFmtId="165" xfId="0" applyFill="1" applyFont="1" applyNumberFormat="1"/>
    <xf borderId="0" fillId="0" fontId="3" numFmtId="10" xfId="0" applyFont="1" applyNumberFormat="1"/>
    <xf borderId="0" fillId="0" fontId="4" numFmtId="10" xfId="0" applyFont="1" applyNumberFormat="1"/>
    <xf borderId="1" fillId="4" fontId="5" numFmtId="0" xfId="0" applyAlignment="1" applyBorder="1" applyFill="1" applyFont="1">
      <alignment shrinkToFit="0" wrapText="0"/>
    </xf>
    <xf borderId="0" fillId="0" fontId="0" numFmtId="0" xfId="0" applyAlignment="1" applyFont="1">
      <alignment shrinkToFit="0" wrapText="0"/>
    </xf>
    <xf borderId="1" fillId="5" fontId="5" numFmtId="0" xfId="0" applyAlignment="1" applyBorder="1" applyFill="1" applyFont="1">
      <alignment shrinkToFit="0" wrapText="0"/>
    </xf>
    <xf borderId="1" fillId="6" fontId="5" numFmtId="0" xfId="0" applyAlignment="1" applyBorder="1" applyFill="1" applyFont="1">
      <alignment shrinkToFit="0" wrapText="0"/>
    </xf>
    <xf borderId="0" fillId="7" fontId="6" numFmtId="0" xfId="0" applyFill="1" applyFont="1"/>
    <xf borderId="0" fillId="0" fontId="7" numFmtId="0" xfId="0" applyFont="1"/>
    <xf borderId="0" fillId="0" fontId="8" numFmtId="0" xfId="0" applyAlignment="1" applyFont="1">
      <alignment shrinkToFit="0" wrapText="0"/>
    </xf>
    <xf borderId="1" fillId="8" fontId="5" numFmtId="0" xfId="0" applyAlignment="1" applyBorder="1" applyFill="1" applyFont="1">
      <alignment shrinkToFit="0" wrapText="0"/>
    </xf>
    <xf borderId="0" fillId="9" fontId="0" numFmtId="0" xfId="0" applyAlignment="1" applyFill="1" applyFont="1">
      <alignment shrinkToFit="0" wrapText="0"/>
    </xf>
    <xf borderId="0" fillId="9" fontId="3" numFmtId="0" xfId="0" applyFont="1"/>
    <xf borderId="1" fillId="10" fontId="5" numFmtId="0" xfId="0" applyAlignment="1" applyBorder="1" applyFill="1" applyFont="1">
      <alignment shrinkToFit="0" wrapText="0"/>
    </xf>
    <xf borderId="0" fillId="10" fontId="3" numFmtId="0" xfId="0" applyFont="1"/>
    <xf borderId="0" fillId="10" fontId="0" numFmtId="0" xfId="0" applyAlignment="1" applyFont="1">
      <alignment shrinkToFit="0" wrapText="0"/>
    </xf>
    <xf borderId="0" fillId="0" fontId="3" numFmtId="166" xfId="0" applyFont="1" applyNumberFormat="1"/>
    <xf borderId="0" fillId="0" fontId="3" numFmtId="0" xfId="0" applyFont="1"/>
    <xf borderId="1" fillId="11" fontId="9" numFmtId="167" xfId="0" applyAlignment="1" applyBorder="1" applyFill="1" applyFont="1" applyNumberFormat="1">
      <alignment shrinkToFit="0" wrapText="0"/>
    </xf>
    <xf borderId="2" fillId="11" fontId="9" numFmtId="0" xfId="0" applyAlignment="1" applyBorder="1" applyFont="1">
      <alignment readingOrder="0" shrinkToFit="0" wrapText="0"/>
    </xf>
    <xf borderId="3" fillId="0" fontId="4" numFmtId="0" xfId="0" applyBorder="1" applyFont="1"/>
    <xf borderId="1" fillId="11" fontId="9" numFmtId="166" xfId="0" applyAlignment="1" applyBorder="1" applyFont="1" applyNumberFormat="1">
      <alignment shrinkToFit="0" wrapText="0"/>
    </xf>
    <xf borderId="2" fillId="11" fontId="9" numFmtId="166" xfId="0" applyAlignment="1" applyBorder="1" applyFont="1" applyNumberFormat="1">
      <alignment horizontal="center" shrinkToFit="0" wrapText="0"/>
    </xf>
    <xf borderId="0" fillId="11" fontId="3" numFmtId="0" xfId="0" applyFont="1"/>
    <xf borderId="1" fillId="11" fontId="9" numFmtId="0" xfId="0" applyAlignment="1" applyBorder="1" applyFont="1">
      <alignment shrinkToFit="0" wrapText="0"/>
    </xf>
    <xf borderId="4" fillId="9" fontId="10" numFmtId="0" xfId="0" applyAlignment="1" applyBorder="1" applyFont="1">
      <alignment shrinkToFit="0" wrapText="0"/>
    </xf>
    <xf borderId="4" fillId="9" fontId="10" numFmtId="166" xfId="0" applyAlignment="1" applyBorder="1" applyFont="1" applyNumberFormat="1">
      <alignment shrinkToFit="0" wrapText="0"/>
    </xf>
    <xf borderId="5" fillId="9" fontId="10" numFmtId="166" xfId="0" applyAlignment="1" applyBorder="1" applyFont="1" applyNumberFormat="1">
      <alignment shrinkToFit="0" wrapText="0"/>
    </xf>
    <xf borderId="5" fillId="9" fontId="10" numFmtId="166" xfId="0" applyAlignment="1" applyBorder="1" applyFont="1" applyNumberFormat="1">
      <alignment horizontal="center" shrinkToFit="0" wrapText="0"/>
    </xf>
    <xf borderId="6" fillId="9" fontId="10" numFmtId="0" xfId="0" applyAlignment="1" applyBorder="1" applyFont="1">
      <alignment horizontal="left" shrinkToFit="0" wrapText="0"/>
    </xf>
    <xf borderId="7" fillId="9" fontId="10" numFmtId="166" xfId="0" applyAlignment="1" applyBorder="1" applyFont="1" applyNumberFormat="1">
      <alignment shrinkToFit="0" wrapText="0"/>
    </xf>
    <xf borderId="8" fillId="9" fontId="10" numFmtId="166" xfId="0" applyAlignment="1" applyBorder="1" applyFont="1" applyNumberFormat="1">
      <alignment shrinkToFit="0" wrapText="0"/>
    </xf>
    <xf borderId="0" fillId="12" fontId="11" numFmtId="168" xfId="0" applyFill="1" applyFont="1" applyNumberFormat="1"/>
    <xf borderId="0" fillId="12" fontId="12" numFmtId="0" xfId="0" applyAlignment="1" applyFont="1">
      <alignment shrinkToFit="0" wrapText="0"/>
    </xf>
    <xf borderId="0" fillId="12" fontId="13" numFmtId="166" xfId="0" applyFont="1" applyNumberFormat="1"/>
    <xf borderId="0" fillId="12" fontId="13" numFmtId="166" xfId="0" applyAlignment="1" applyFont="1" applyNumberFormat="1">
      <alignment horizontal="center"/>
    </xf>
    <xf borderId="0" fillId="12" fontId="12" numFmtId="0" xfId="0" applyAlignment="1" applyFont="1">
      <alignment horizontal="left" shrinkToFit="0" wrapText="0"/>
    </xf>
    <xf borderId="0" fillId="12" fontId="13" numFmtId="0" xfId="0" applyFont="1"/>
    <xf borderId="9" fillId="12" fontId="13" numFmtId="166" xfId="0" applyBorder="1" applyFont="1" applyNumberFormat="1"/>
    <xf borderId="1" fillId="12" fontId="14" numFmtId="0" xfId="0" applyAlignment="1" applyBorder="1" applyFont="1">
      <alignment shrinkToFit="0" wrapText="0"/>
    </xf>
    <xf borderId="0" fillId="0" fontId="15" numFmtId="0" xfId="0" applyAlignment="1" applyFont="1">
      <alignment horizontal="right" shrinkToFit="0" wrapText="0"/>
    </xf>
    <xf borderId="0" fillId="0" fontId="16" numFmtId="166" xfId="0" applyFont="1" applyNumberFormat="1"/>
    <xf borderId="0" fillId="0" fontId="16" numFmtId="0" xfId="0" applyFont="1"/>
    <xf borderId="10" fillId="0" fontId="16" numFmtId="166" xfId="0" applyAlignment="1" applyBorder="1" applyFont="1" applyNumberFormat="1">
      <alignment horizontal="left"/>
    </xf>
    <xf borderId="9" fillId="0" fontId="16" numFmtId="166" xfId="0" applyBorder="1" applyFont="1" applyNumberFormat="1"/>
    <xf borderId="0" fillId="0" fontId="3" numFmtId="169" xfId="0" applyFont="1" applyNumberFormat="1"/>
    <xf borderId="0" fillId="0" fontId="0" numFmtId="0" xfId="0" applyAlignment="1" applyFont="1">
      <alignment horizontal="left" shrinkToFit="0" wrapText="0"/>
    </xf>
    <xf borderId="0" fillId="0" fontId="3" numFmtId="0" xfId="0" applyFont="1"/>
    <xf borderId="10" fillId="0" fontId="3" numFmtId="166" xfId="0" applyAlignment="1" applyBorder="1" applyFont="1" applyNumberFormat="1">
      <alignment horizontal="left"/>
    </xf>
    <xf borderId="9" fillId="0" fontId="3" numFmtId="166" xfId="0" applyBorder="1" applyFont="1" applyNumberFormat="1"/>
    <xf borderId="1" fillId="11" fontId="17" numFmtId="0" xfId="0" applyAlignment="1" applyBorder="1" applyFont="1">
      <alignment shrinkToFit="0" wrapText="0"/>
    </xf>
    <xf borderId="10" fillId="0" fontId="18" numFmtId="166" xfId="0" applyAlignment="1" applyBorder="1" applyFont="1" applyNumberFormat="1">
      <alignment horizontal="left"/>
    </xf>
    <xf borderId="0" fillId="0" fontId="3" numFmtId="166" xfId="0" applyAlignment="1" applyFont="1" applyNumberFormat="1">
      <alignment horizontal="center"/>
    </xf>
    <xf borderId="10" fillId="0" fontId="3" numFmtId="0" xfId="0" applyAlignment="1" applyBorder="1" applyFont="1">
      <alignment horizontal="left"/>
    </xf>
    <xf borderId="0" fillId="12" fontId="19" numFmtId="0" xfId="0" applyFont="1"/>
    <xf borderId="0" fillId="12" fontId="3" numFmtId="49" xfId="0" applyFont="1" applyNumberFormat="1"/>
    <xf borderId="0" fillId="12" fontId="3" numFmtId="0" xfId="0" applyFont="1"/>
    <xf borderId="0" fillId="12" fontId="3" numFmtId="166" xfId="0" applyFont="1" applyNumberFormat="1"/>
    <xf borderId="1" fillId="12" fontId="10" numFmtId="0" xfId="0" applyAlignment="1" applyBorder="1" applyFont="1">
      <alignment shrinkToFit="0" wrapText="0"/>
    </xf>
    <xf borderId="1" fillId="9" fontId="10" numFmtId="49" xfId="0" applyAlignment="1" applyBorder="1" applyFont="1" applyNumberFormat="1">
      <alignment shrinkToFit="0" wrapText="0"/>
    </xf>
    <xf borderId="1" fillId="9" fontId="10" numFmtId="0" xfId="0" applyAlignment="1" applyBorder="1" applyFont="1">
      <alignment shrinkToFit="0" wrapText="0"/>
    </xf>
    <xf borderId="1" fillId="9" fontId="10" numFmtId="166" xfId="0" applyAlignment="1" applyBorder="1" applyFont="1" applyNumberFormat="1">
      <alignment shrinkToFit="0" wrapText="0"/>
    </xf>
    <xf borderId="1" fillId="9" fontId="10" numFmtId="0" xfId="0" applyAlignment="1" applyBorder="1" applyFont="1">
      <alignment shrinkToFit="0" wrapText="1"/>
    </xf>
    <xf borderId="0" fillId="13" fontId="13" numFmtId="49" xfId="0" applyFill="1" applyFont="1" applyNumberFormat="1"/>
    <xf borderId="0" fillId="13" fontId="13" numFmtId="0" xfId="0" applyFont="1"/>
    <xf borderId="0" fillId="13" fontId="13" numFmtId="166" xfId="0" applyFont="1" applyNumberFormat="1"/>
    <xf borderId="0" fillId="0" fontId="3" numFmtId="49" xfId="0" applyFont="1" applyNumberFormat="1"/>
    <xf borderId="0" fillId="14" fontId="3" numFmtId="0" xfId="0" applyFill="1" applyFont="1"/>
    <xf borderId="1" fillId="4" fontId="9" numFmtId="0" xfId="0" applyAlignment="1" applyBorder="1" applyFont="1">
      <alignment shrinkToFit="0" wrapText="0"/>
    </xf>
    <xf borderId="1" fillId="4" fontId="9" numFmtId="166" xfId="0" applyAlignment="1" applyBorder="1" applyFont="1" applyNumberFormat="1">
      <alignment shrinkToFit="0" wrapText="0"/>
    </xf>
    <xf borderId="1" fillId="4" fontId="20" numFmtId="0" xfId="0" applyAlignment="1" applyBorder="1" applyFont="1">
      <alignment horizontal="right" shrinkToFit="0" wrapText="0"/>
    </xf>
    <xf borderId="2" fillId="4" fontId="20" numFmtId="0" xfId="0" applyAlignment="1" applyBorder="1" applyFont="1">
      <alignment horizontal="right" shrinkToFit="0" wrapText="0"/>
    </xf>
    <xf borderId="1" fillId="4" fontId="20" numFmtId="166" xfId="0" applyAlignment="1" applyBorder="1" applyFont="1" applyNumberFormat="1">
      <alignment shrinkToFit="0" wrapText="0"/>
    </xf>
    <xf borderId="1" fillId="4" fontId="21" numFmtId="166" xfId="0" applyAlignment="1" applyBorder="1" applyFont="1" applyNumberFormat="1">
      <alignment shrinkToFit="0" wrapText="0"/>
    </xf>
    <xf borderId="1" fillId="4" fontId="21" numFmtId="0" xfId="0" applyAlignment="1" applyBorder="1" applyFont="1">
      <alignment shrinkToFit="0" wrapText="0"/>
    </xf>
    <xf borderId="0" fillId="0" fontId="21" numFmtId="0" xfId="0" applyAlignment="1" applyFont="1">
      <alignment shrinkToFit="0" wrapText="0"/>
    </xf>
    <xf borderId="1" fillId="4" fontId="10" numFmtId="0" xfId="0" applyAlignment="1" applyBorder="1" applyFont="1">
      <alignment shrinkToFit="0" wrapText="0"/>
    </xf>
    <xf borderId="1" fillId="4" fontId="2" numFmtId="0" xfId="0" applyAlignment="1" applyBorder="1" applyFont="1">
      <alignment shrinkToFit="0" wrapText="0"/>
    </xf>
    <xf borderId="0" fillId="0" fontId="0" numFmtId="166" xfId="0" applyAlignment="1" applyFont="1" applyNumberFormat="1">
      <alignment shrinkToFit="0" wrapText="0"/>
    </xf>
    <xf borderId="0" fillId="0" fontId="2" numFmtId="166" xfId="0" applyAlignment="1" applyFont="1" applyNumberFormat="1">
      <alignment shrinkToFit="0" wrapText="0"/>
    </xf>
    <xf borderId="1" fillId="15" fontId="0" numFmtId="0" xfId="0" applyAlignment="1" applyBorder="1" applyFill="1" applyFont="1">
      <alignment shrinkToFit="0" wrapText="0"/>
    </xf>
    <xf borderId="1" fillId="16" fontId="0" numFmtId="0" xfId="0" applyAlignment="1" applyBorder="1" applyFill="1" applyFont="1">
      <alignment shrinkToFit="0" wrapText="0"/>
    </xf>
    <xf borderId="1" fillId="4" fontId="2" numFmtId="14" xfId="0" applyAlignment="1" applyBorder="1" applyFont="1" applyNumberFormat="1">
      <alignment shrinkToFit="0" wrapText="0"/>
    </xf>
    <xf borderId="0" fillId="0" fontId="2" numFmtId="14" xfId="0" applyAlignment="1" applyFont="1" applyNumberFormat="1">
      <alignment shrinkToFit="0" wrapText="0"/>
    </xf>
    <xf borderId="1" fillId="6" fontId="2" numFmtId="14" xfId="0" applyAlignment="1" applyBorder="1" applyFont="1" applyNumberFormat="1">
      <alignment shrinkToFit="0" wrapText="0"/>
    </xf>
    <xf borderId="1" fillId="6" fontId="2" numFmtId="0" xfId="0" applyAlignment="1" applyBorder="1" applyFont="1">
      <alignment shrinkToFit="0" wrapText="0"/>
    </xf>
    <xf borderId="1" fillId="6" fontId="2" numFmtId="166" xfId="0" applyAlignment="1" applyBorder="1" applyFont="1" applyNumberFormat="1">
      <alignment shrinkToFit="0" wrapText="0"/>
    </xf>
    <xf borderId="11" fillId="0" fontId="2" numFmtId="0" xfId="0" applyAlignment="1" applyBorder="1" applyFont="1">
      <alignment shrinkToFit="0" wrapText="0"/>
    </xf>
    <xf borderId="11" fillId="0" fontId="2" numFmtId="166" xfId="0" applyAlignment="1" applyBorder="1" applyFont="1" applyNumberFormat="1">
      <alignment shrinkToFit="0" wrapText="0"/>
    </xf>
    <xf borderId="11" fillId="0" fontId="2" numFmtId="14" xfId="0" applyAlignment="1" applyBorder="1" applyFont="1" applyNumberFormat="1">
      <alignment shrinkToFit="0" wrapText="0"/>
    </xf>
    <xf borderId="0" fillId="17" fontId="22" numFmtId="0" xfId="0" applyFill="1" applyFont="1"/>
    <xf borderId="0" fillId="17" fontId="3" numFmtId="0" xfId="0" applyFont="1"/>
    <xf borderId="0" fillId="17" fontId="3" numFmtId="166" xfId="0" applyFont="1" applyNumberFormat="1"/>
    <xf borderId="0" fillId="17" fontId="10" numFmtId="0" xfId="0" applyAlignment="1" applyFont="1">
      <alignment shrinkToFit="0" wrapText="0"/>
    </xf>
    <xf borderId="0" fillId="9" fontId="10" numFmtId="0" xfId="0" applyAlignment="1" applyFont="1">
      <alignment shrinkToFit="0" wrapText="0"/>
    </xf>
    <xf borderId="0" fillId="9" fontId="10" numFmtId="166" xfId="0" applyAlignment="1" applyFont="1" applyNumberFormat="1">
      <alignment shrinkToFit="0" wrapText="0"/>
    </xf>
    <xf borderId="0" fillId="0" fontId="3" numFmtId="168" xfId="0" applyFont="1" applyNumberFormat="1"/>
    <xf borderId="0" fillId="7" fontId="23" numFmtId="0" xfId="0" applyFont="1"/>
    <xf borderId="1" fillId="7" fontId="9" numFmtId="0" xfId="0" applyAlignment="1" applyBorder="1" applyFont="1">
      <alignment shrinkToFit="0" wrapText="0"/>
    </xf>
    <xf borderId="0" fillId="7" fontId="3" numFmtId="0" xfId="0" applyFont="1"/>
    <xf borderId="0" fillId="7" fontId="24" numFmtId="166" xfId="0" applyFont="1" applyNumberFormat="1"/>
    <xf borderId="0" fillId="7" fontId="3" numFmtId="166" xfId="0" applyFont="1" applyNumberFormat="1"/>
    <xf borderId="1" fillId="6" fontId="9" numFmtId="0" xfId="0" applyAlignment="1" applyBorder="1" applyFont="1">
      <alignment shrinkToFit="0" wrapText="0"/>
    </xf>
    <xf borderId="1" fillId="6" fontId="9" numFmtId="166" xfId="0" applyAlignment="1" applyBorder="1" applyFont="1" applyNumberFormat="1">
      <alignment shrinkToFit="0" wrapText="0"/>
    </xf>
    <xf borderId="1" fillId="6" fontId="25" numFmtId="0" xfId="0" applyAlignment="1" applyBorder="1" applyFont="1">
      <alignment shrinkToFit="0" wrapText="0"/>
    </xf>
    <xf borderId="1" fillId="6" fontId="20" numFmtId="165" xfId="0" applyAlignment="1" applyBorder="1" applyFont="1" applyNumberFormat="1">
      <alignment shrinkToFit="0" wrapText="0"/>
    </xf>
    <xf borderId="1" fillId="6" fontId="25" numFmtId="166" xfId="0" applyAlignment="1" applyBorder="1" applyFont="1" applyNumberFormat="1">
      <alignment shrinkToFit="0" wrapText="0"/>
    </xf>
    <xf borderId="1" fillId="6" fontId="10" numFmtId="0" xfId="0" applyAlignment="1" applyBorder="1" applyFont="1">
      <alignment shrinkToFit="0" wrapText="0"/>
    </xf>
    <xf borderId="1" fillId="6" fontId="26" numFmtId="0" xfId="0" applyAlignment="1" applyBorder="1" applyFont="1">
      <alignment vertical="bottom"/>
    </xf>
    <xf borderId="0" fillId="0" fontId="26" numFmtId="0" xfId="0" applyAlignment="1" applyFont="1">
      <alignment vertical="bottom"/>
    </xf>
    <xf borderId="1" fillId="5" fontId="9" numFmtId="0" xfId="0" applyAlignment="1" applyBorder="1" applyFont="1">
      <alignment shrinkToFit="0" wrapText="0"/>
    </xf>
    <xf borderId="1" fillId="5" fontId="9" numFmtId="166" xfId="0" applyAlignment="1" applyBorder="1" applyFont="1" applyNumberFormat="1">
      <alignment shrinkToFit="0" wrapText="0"/>
    </xf>
    <xf borderId="1" fillId="5" fontId="21" numFmtId="0" xfId="0" applyAlignment="1" applyBorder="1" applyFont="1">
      <alignment shrinkToFit="0" wrapText="0"/>
    </xf>
    <xf borderId="1" fillId="5" fontId="20" numFmtId="0" xfId="0" applyAlignment="1" applyBorder="1" applyFont="1">
      <alignment shrinkToFit="0" wrapText="0"/>
    </xf>
    <xf borderId="1" fillId="5" fontId="20" numFmtId="165" xfId="0" applyAlignment="1" applyBorder="1" applyFont="1" applyNumberFormat="1">
      <alignment shrinkToFit="0" wrapText="0"/>
    </xf>
    <xf borderId="1" fillId="5" fontId="21" numFmtId="166" xfId="0" applyAlignment="1" applyBorder="1" applyFont="1" applyNumberFormat="1">
      <alignment shrinkToFit="0" wrapText="0"/>
    </xf>
    <xf borderId="1" fillId="5" fontId="10" numFmtId="0" xfId="0" applyAlignment="1" applyBorder="1" applyFont="1">
      <alignment shrinkToFit="0" wrapText="0"/>
    </xf>
    <xf borderId="0" fillId="5" fontId="2" numFmtId="0" xfId="0" applyAlignment="1" applyFont="1">
      <alignment shrinkToFit="0" wrapText="0"/>
    </xf>
    <xf borderId="0" fillId="0" fontId="2" numFmtId="169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 outlineLevelRow="1"/>
  <cols>
    <col customWidth="1" min="1" max="1" width="30.29"/>
    <col customWidth="1" min="2" max="6" width="14.43"/>
  </cols>
  <sheetData>
    <row r="1" ht="30.75" customHeight="1">
      <c r="A1" s="1" t="s">
        <v>0</v>
      </c>
      <c r="B1" s="2">
        <v>43466.0</v>
      </c>
      <c r="C1" s="2">
        <f t="shared" ref="C1:Y1" si="1">B1+31</f>
        <v>43497</v>
      </c>
      <c r="D1" s="2">
        <f t="shared" si="1"/>
        <v>43528</v>
      </c>
      <c r="E1" s="2">
        <f t="shared" si="1"/>
        <v>43559</v>
      </c>
      <c r="F1" s="2">
        <f t="shared" si="1"/>
        <v>43590</v>
      </c>
      <c r="G1" s="2">
        <f t="shared" si="1"/>
        <v>43621</v>
      </c>
      <c r="H1" s="2">
        <f t="shared" si="1"/>
        <v>43652</v>
      </c>
      <c r="I1" s="2">
        <f t="shared" si="1"/>
        <v>43683</v>
      </c>
      <c r="J1" s="2">
        <f t="shared" si="1"/>
        <v>43714</v>
      </c>
      <c r="K1" s="2">
        <f t="shared" si="1"/>
        <v>43745</v>
      </c>
      <c r="L1" s="2">
        <f t="shared" si="1"/>
        <v>43776</v>
      </c>
      <c r="M1" s="2">
        <f t="shared" si="1"/>
        <v>43807</v>
      </c>
      <c r="N1" s="2">
        <f t="shared" si="1"/>
        <v>43838</v>
      </c>
      <c r="O1" s="2">
        <f t="shared" si="1"/>
        <v>43869</v>
      </c>
      <c r="P1" s="2">
        <f t="shared" si="1"/>
        <v>43900</v>
      </c>
      <c r="Q1" s="2">
        <f t="shared" si="1"/>
        <v>43931</v>
      </c>
      <c r="R1" s="2">
        <f t="shared" si="1"/>
        <v>43962</v>
      </c>
      <c r="S1" s="2">
        <f t="shared" si="1"/>
        <v>43993</v>
      </c>
      <c r="T1" s="2">
        <f t="shared" si="1"/>
        <v>44024</v>
      </c>
      <c r="U1" s="2">
        <f t="shared" si="1"/>
        <v>44055</v>
      </c>
      <c r="V1" s="2">
        <f t="shared" si="1"/>
        <v>44086</v>
      </c>
      <c r="W1" s="2">
        <f t="shared" si="1"/>
        <v>44117</v>
      </c>
      <c r="X1" s="2">
        <f t="shared" si="1"/>
        <v>44148</v>
      </c>
      <c r="Y1" s="2">
        <f t="shared" si="1"/>
        <v>44179</v>
      </c>
    </row>
    <row r="2" ht="12.75" customHeight="1">
      <c r="A2" s="3" t="s">
        <v>1</v>
      </c>
      <c r="B2" s="4"/>
      <c r="C2" s="4"/>
      <c r="D2" s="4"/>
      <c r="E2" s="4">
        <v>20000.0</v>
      </c>
      <c r="F2" s="4">
        <v>50000.0</v>
      </c>
      <c r="G2" s="4">
        <v>50000.0</v>
      </c>
      <c r="H2" s="4">
        <v>50000.0</v>
      </c>
      <c r="I2" s="4">
        <v>50000.0</v>
      </c>
      <c r="J2" s="4">
        <v>50000.0</v>
      </c>
      <c r="K2" s="4">
        <v>50000.0</v>
      </c>
      <c r="L2" s="4">
        <v>50000.0</v>
      </c>
      <c r="M2" s="5">
        <v>90000.0</v>
      </c>
      <c r="N2" s="5">
        <v>120000.0</v>
      </c>
      <c r="O2" s="5">
        <v>130000.0</v>
      </c>
      <c r="P2" s="5">
        <v>60000.0</v>
      </c>
      <c r="Q2" s="5">
        <v>60000.0</v>
      </c>
      <c r="R2" s="6">
        <v>100000.0</v>
      </c>
      <c r="S2" s="6">
        <v>130000.0</v>
      </c>
      <c r="T2" s="6">
        <v>190000.0</v>
      </c>
      <c r="U2" s="6">
        <v>180000.0</v>
      </c>
      <c r="V2" s="6">
        <v>180000.0</v>
      </c>
      <c r="W2" s="6">
        <v>180000.0</v>
      </c>
      <c r="X2" s="6">
        <v>180000.0</v>
      </c>
      <c r="Y2" s="6">
        <v>180000.0</v>
      </c>
    </row>
    <row r="3" ht="12.75" customHeight="1">
      <c r="A3" s="7" t="s">
        <v>2</v>
      </c>
      <c r="B3" s="8">
        <v>0.04</v>
      </c>
      <c r="C3" s="8">
        <v>0.04</v>
      </c>
      <c r="D3" s="8">
        <v>0.04</v>
      </c>
      <c r="E3" s="8">
        <v>0.04</v>
      </c>
      <c r="F3" s="8">
        <v>0.04</v>
      </c>
      <c r="G3" s="8">
        <v>0.04</v>
      </c>
      <c r="H3" s="8">
        <v>0.04</v>
      </c>
      <c r="I3" s="8">
        <v>0.04</v>
      </c>
      <c r="J3" s="8">
        <v>0.04</v>
      </c>
      <c r="K3" s="8">
        <v>0.04</v>
      </c>
      <c r="L3" s="8">
        <v>0.04</v>
      </c>
      <c r="M3" s="9">
        <v>0.04</v>
      </c>
      <c r="N3" s="8">
        <v>0.04</v>
      </c>
      <c r="O3" s="8">
        <v>0.04</v>
      </c>
      <c r="P3" s="8">
        <v>0.04</v>
      </c>
      <c r="Q3" s="8">
        <v>0.04</v>
      </c>
      <c r="R3" s="8">
        <v>0.04</v>
      </c>
      <c r="S3" s="8">
        <v>0.04</v>
      </c>
      <c r="T3" s="8">
        <v>0.04</v>
      </c>
      <c r="U3" s="8">
        <v>0.04</v>
      </c>
      <c r="V3" s="8">
        <v>0.04</v>
      </c>
      <c r="W3" s="8">
        <v>0.04</v>
      </c>
      <c r="X3" s="8">
        <v>0.04</v>
      </c>
      <c r="Y3" s="8">
        <v>0.04</v>
      </c>
    </row>
    <row r="4" ht="12.75" customHeight="1">
      <c r="A4" s="3" t="s">
        <v>3</v>
      </c>
      <c r="B4" s="4"/>
      <c r="C4" s="10"/>
      <c r="D4" s="4"/>
      <c r="E4" s="11"/>
      <c r="F4" s="4">
        <v>1400.0</v>
      </c>
      <c r="G4" s="4">
        <f t="shared" ref="G4:Y4" si="2">G3*(AVERAGE(D2:F2))</f>
        <v>1400</v>
      </c>
      <c r="H4" s="4">
        <f t="shared" si="2"/>
        <v>1600</v>
      </c>
      <c r="I4" s="4">
        <f t="shared" si="2"/>
        <v>2000</v>
      </c>
      <c r="J4" s="4">
        <f t="shared" si="2"/>
        <v>2000</v>
      </c>
      <c r="K4" s="4">
        <f t="shared" si="2"/>
        <v>2000</v>
      </c>
      <c r="L4" s="4">
        <f t="shared" si="2"/>
        <v>2000</v>
      </c>
      <c r="M4" s="4">
        <f t="shared" si="2"/>
        <v>2000</v>
      </c>
      <c r="N4" s="4">
        <f t="shared" si="2"/>
        <v>2533.333333</v>
      </c>
      <c r="O4" s="4">
        <f t="shared" si="2"/>
        <v>3466.666667</v>
      </c>
      <c r="P4" s="4">
        <f t="shared" si="2"/>
        <v>4533.333333</v>
      </c>
      <c r="Q4" s="4">
        <f t="shared" si="2"/>
        <v>4133.333333</v>
      </c>
      <c r="R4" s="4">
        <f t="shared" si="2"/>
        <v>3333.333333</v>
      </c>
      <c r="S4" s="4">
        <f t="shared" si="2"/>
        <v>2933.333333</v>
      </c>
      <c r="T4" s="4">
        <f t="shared" si="2"/>
        <v>3866.666667</v>
      </c>
      <c r="U4" s="4">
        <f t="shared" si="2"/>
        <v>5600</v>
      </c>
      <c r="V4" s="4">
        <f t="shared" si="2"/>
        <v>6666.666667</v>
      </c>
      <c r="W4" s="4">
        <f t="shared" si="2"/>
        <v>7333.333333</v>
      </c>
      <c r="X4" s="4">
        <f t="shared" si="2"/>
        <v>7200</v>
      </c>
      <c r="Y4" s="4">
        <f t="shared" si="2"/>
        <v>7200</v>
      </c>
    </row>
    <row r="5" ht="12.75" customHeight="1">
      <c r="A5" s="3" t="s">
        <v>4</v>
      </c>
      <c r="B5" s="4"/>
      <c r="C5" s="10"/>
      <c r="D5" s="4"/>
      <c r="E5" s="4">
        <v>1.0</v>
      </c>
      <c r="F5" s="4"/>
      <c r="G5" s="12"/>
      <c r="H5" s="12"/>
      <c r="I5" s="12"/>
      <c r="J5" s="12"/>
      <c r="K5" s="12"/>
      <c r="L5" s="4"/>
      <c r="M5" s="4"/>
      <c r="N5" s="4"/>
      <c r="O5" s="4"/>
      <c r="P5" s="4"/>
      <c r="Q5" s="4"/>
    </row>
    <row r="6" ht="16.5" customHeight="1" collapsed="1">
      <c r="A6" s="7" t="s">
        <v>5</v>
      </c>
      <c r="B6" s="13"/>
      <c r="C6" s="13"/>
      <c r="D6" s="13"/>
      <c r="E6" s="14"/>
      <c r="F6" s="13">
        <f t="shared" ref="F6:K6" si="3">F5/F4</f>
        <v>0</v>
      </c>
      <c r="G6" s="13">
        <f t="shared" si="3"/>
        <v>0</v>
      </c>
      <c r="H6" s="13">
        <f t="shared" si="3"/>
        <v>0</v>
      </c>
      <c r="I6" s="13">
        <f t="shared" si="3"/>
        <v>0</v>
      </c>
      <c r="J6" s="13">
        <f t="shared" si="3"/>
        <v>0</v>
      </c>
      <c r="K6" s="13">
        <f t="shared" si="3"/>
        <v>0</v>
      </c>
    </row>
    <row r="7" ht="30.75" hidden="1" customHeight="1" outlineLevel="1">
      <c r="A7" s="15" t="s">
        <v>6</v>
      </c>
      <c r="C7" s="16"/>
    </row>
    <row r="8" ht="12.75" hidden="1" customHeight="1" outlineLevel="1">
      <c r="A8" s="3" t="s">
        <v>1</v>
      </c>
      <c r="B8" s="4"/>
      <c r="C8" s="4"/>
      <c r="D8" s="4"/>
      <c r="E8" s="4"/>
      <c r="F8" s="4"/>
      <c r="G8" s="12"/>
      <c r="H8" s="12"/>
      <c r="I8" s="12"/>
      <c r="J8" s="12"/>
      <c r="K8" s="12"/>
      <c r="L8" s="4"/>
      <c r="M8" s="4"/>
      <c r="N8" s="4"/>
      <c r="O8" s="4"/>
      <c r="P8" s="4"/>
      <c r="Q8" s="4"/>
    </row>
    <row r="9" ht="12.75" hidden="1" customHeight="1" outlineLevel="1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ht="12.75" hidden="1" customHeight="1" outlineLevel="1">
      <c r="A10" s="3" t="s">
        <v>3</v>
      </c>
      <c r="B10" s="4"/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ht="12.75" hidden="1" customHeight="1" outlineLevel="1">
      <c r="A11" s="3" t="s">
        <v>7</v>
      </c>
      <c r="B11" s="4"/>
      <c r="C11" s="10"/>
      <c r="D11" s="4"/>
      <c r="E11" s="4"/>
      <c r="F11" s="4"/>
      <c r="G11" s="12"/>
      <c r="H11" s="12"/>
      <c r="I11" s="12"/>
      <c r="J11" s="12"/>
      <c r="K11" s="12"/>
      <c r="L11" s="4"/>
      <c r="M11" s="4"/>
      <c r="N11" s="4"/>
      <c r="O11" s="4"/>
      <c r="P11" s="4"/>
      <c r="Q11" s="4"/>
    </row>
    <row r="12" ht="16.5" hidden="1" customHeight="1" outlineLevel="1">
      <c r="A12" s="7" t="s">
        <v>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ht="30.75" hidden="1" customHeight="1" outlineLevel="1">
      <c r="A13" s="17" t="s">
        <v>8</v>
      </c>
      <c r="C13" s="16"/>
    </row>
    <row r="14" ht="12.75" hidden="1" customHeight="1" outlineLevel="1">
      <c r="A14" s="3" t="s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ht="12.75" hidden="1" customHeight="1" outlineLevel="1">
      <c r="A15" s="7" t="s">
        <v>2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ht="12.75" hidden="1" customHeight="1" outlineLevel="1">
      <c r="A16" s="3" t="s">
        <v>3</v>
      </c>
      <c r="B16" s="4"/>
      <c r="C16" s="1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ht="12.75" hidden="1" customHeight="1" outlineLevel="1">
      <c r="A17" s="3" t="s">
        <v>7</v>
      </c>
      <c r="B17" s="4"/>
      <c r="C17" s="1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ht="16.5" hidden="1" customHeight="1" outlineLevel="1">
      <c r="A18" s="7" t="s">
        <v>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ht="33.75" hidden="1" customHeight="1" outlineLevel="1">
      <c r="A19" s="18" t="s">
        <v>9</v>
      </c>
      <c r="C19" s="16"/>
    </row>
    <row r="20" ht="12.75" hidden="1" customHeight="1" outlineLevel="1">
      <c r="A20" s="3" t="s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ht="12.75" hidden="1" customHeight="1" outlineLevel="1">
      <c r="A21" s="7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ht="12.75" hidden="1" customHeight="1" outlineLevel="1">
      <c r="A22" s="3" t="s">
        <v>3</v>
      </c>
      <c r="B22" s="4"/>
      <c r="C22" s="1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ht="12.75" hidden="1" customHeight="1" outlineLevel="1">
      <c r="A23" s="3" t="s">
        <v>7</v>
      </c>
      <c r="B23" s="4"/>
      <c r="C23" s="1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ht="16.5" hidden="1" customHeight="1" outlineLevel="1">
      <c r="A24" s="7" t="s">
        <v>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ht="30.75" hidden="1" customHeight="1" outlineLevel="1">
      <c r="A25" s="19" t="s">
        <v>10</v>
      </c>
      <c r="B25" s="20"/>
      <c r="C25" s="21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ht="12.75" hidden="1" customHeight="1" outlineLevel="1">
      <c r="A26" s="3" t="s">
        <v>1</v>
      </c>
      <c r="B26" s="4"/>
      <c r="C26" s="1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ht="12.75" hidden="1" customHeight="1" outlineLevel="1">
      <c r="A27" s="7" t="s">
        <v>2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ht="12.75" hidden="1" customHeight="1" outlineLevel="1">
      <c r="A28" s="3" t="s">
        <v>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ht="12.75" hidden="1" customHeight="1" outlineLevel="1">
      <c r="A29" s="3" t="s">
        <v>7</v>
      </c>
      <c r="B29" s="4"/>
      <c r="C29" s="1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ht="16.5" hidden="1" customHeight="1" outlineLevel="1">
      <c r="A30" s="7" t="s">
        <v>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ht="26.25" hidden="1" customHeight="1" outlineLevel="1">
      <c r="A31" s="22" t="s">
        <v>11</v>
      </c>
      <c r="C31" s="16"/>
    </row>
    <row r="32" ht="15.75" hidden="1" customHeight="1" outlineLevel="1">
      <c r="A32" s="3" t="s">
        <v>1</v>
      </c>
      <c r="B32" s="4"/>
      <c r="C32" s="10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ht="15.75" hidden="1" customHeight="1" outlineLevel="1">
      <c r="A33" s="7" t="s">
        <v>2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ht="15.75" hidden="1" customHeight="1" outlineLevel="1">
      <c r="A34" s="3" t="s">
        <v>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ht="15.75" hidden="1" customHeight="1" outlineLevel="1">
      <c r="A35" s="3" t="s">
        <v>7</v>
      </c>
      <c r="B35" s="4"/>
      <c r="C35" s="1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ht="16.5" hidden="1" customHeight="1" outlineLevel="1">
      <c r="A36" s="7" t="s">
        <v>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ht="15.75" hidden="1" customHeight="1" outlineLevel="1">
      <c r="A37" s="23"/>
      <c r="B37" s="24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ht="15.75" hidden="1" customHeight="1" outlineLevel="1">
      <c r="A38" s="23"/>
      <c r="B38" s="24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ht="26.25" customHeight="1">
      <c r="A39" s="25" t="s">
        <v>12</v>
      </c>
      <c r="B39" s="26"/>
      <c r="C39" s="27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ht="15.75" customHeight="1">
      <c r="A40" s="7" t="s">
        <v>1</v>
      </c>
      <c r="B40" s="4">
        <f t="shared" ref="B40:M40" si="4">SUM(B32,B26,B20,B14,B8,B2)</f>
        <v>0</v>
      </c>
      <c r="C40" s="4">
        <f t="shared" si="4"/>
        <v>0</v>
      </c>
      <c r="D40" s="4">
        <f t="shared" si="4"/>
        <v>0</v>
      </c>
      <c r="E40" s="4">
        <f t="shared" si="4"/>
        <v>20000</v>
      </c>
      <c r="F40" s="4">
        <f t="shared" si="4"/>
        <v>50000</v>
      </c>
      <c r="G40" s="4">
        <f t="shared" si="4"/>
        <v>50000</v>
      </c>
      <c r="H40" s="4">
        <f t="shared" si="4"/>
        <v>50000</v>
      </c>
      <c r="I40" s="4">
        <f t="shared" si="4"/>
        <v>50000</v>
      </c>
      <c r="J40" s="4">
        <f t="shared" si="4"/>
        <v>50000</v>
      </c>
      <c r="K40" s="4">
        <f t="shared" si="4"/>
        <v>50000</v>
      </c>
      <c r="L40" s="4">
        <f t="shared" si="4"/>
        <v>50000</v>
      </c>
      <c r="M40" s="4">
        <f t="shared" si="4"/>
        <v>90000</v>
      </c>
      <c r="N40" s="4">
        <f>sum(B40:M40)</f>
        <v>460000</v>
      </c>
    </row>
    <row r="41" ht="15.75" customHeight="1">
      <c r="A41" s="7" t="s">
        <v>2</v>
      </c>
      <c r="B41" s="8">
        <v>0.04</v>
      </c>
      <c r="C41" s="8">
        <v>0.04</v>
      </c>
      <c r="D41" s="8">
        <v>0.04</v>
      </c>
      <c r="E41" s="8">
        <v>0.04</v>
      </c>
      <c r="F41" s="8">
        <v>0.04</v>
      </c>
      <c r="G41" s="8">
        <v>0.04</v>
      </c>
      <c r="H41" s="8">
        <v>0.04</v>
      </c>
      <c r="I41" s="8">
        <v>0.04</v>
      </c>
      <c r="J41" s="8">
        <v>0.04</v>
      </c>
      <c r="K41" s="8">
        <v>0.04</v>
      </c>
      <c r="L41" s="8">
        <v>0.04</v>
      </c>
      <c r="M41" s="8">
        <v>0.04</v>
      </c>
    </row>
    <row r="42" ht="15.75" customHeight="1">
      <c r="A42" s="7" t="s">
        <v>3</v>
      </c>
      <c r="B42" s="4">
        <f t="shared" ref="B42:I42" si="5">SUM(B34,B28,B22,B16,B10,B4)</f>
        <v>0</v>
      </c>
      <c r="C42" s="4">
        <f t="shared" si="5"/>
        <v>0</v>
      </c>
      <c r="D42" s="4">
        <f t="shared" si="5"/>
        <v>0</v>
      </c>
      <c r="E42" s="4">
        <f t="shared" si="5"/>
        <v>0</v>
      </c>
      <c r="F42" s="4">
        <f t="shared" si="5"/>
        <v>1400</v>
      </c>
      <c r="G42" s="4">
        <f t="shared" si="5"/>
        <v>1400</v>
      </c>
      <c r="H42" s="4">
        <f t="shared" si="5"/>
        <v>1600</v>
      </c>
      <c r="I42" s="4">
        <f t="shared" si="5"/>
        <v>2000</v>
      </c>
      <c r="J42" s="28">
        <f t="shared" ref="J42:M42" si="6">J41*(AVERAGE(G40:I40))</f>
        <v>2000</v>
      </c>
      <c r="K42" s="28">
        <f t="shared" si="6"/>
        <v>2000</v>
      </c>
      <c r="L42" s="28">
        <f t="shared" si="6"/>
        <v>2000</v>
      </c>
      <c r="M42" s="28">
        <f t="shared" si="6"/>
        <v>2000</v>
      </c>
      <c r="N42" s="4">
        <f t="shared" ref="N42:N43" si="8">sum(B42:M42)</f>
        <v>14400</v>
      </c>
    </row>
    <row r="43" ht="15.75" customHeight="1">
      <c r="A43" s="7" t="s">
        <v>7</v>
      </c>
      <c r="B43" s="4">
        <f t="shared" ref="B43:M43" si="7">SUM(B35,B29,B23,B17,B11,B5)</f>
        <v>0</v>
      </c>
      <c r="C43" s="4">
        <f t="shared" si="7"/>
        <v>0</v>
      </c>
      <c r="D43" s="4">
        <f t="shared" si="7"/>
        <v>0</v>
      </c>
      <c r="E43" s="4">
        <f t="shared" si="7"/>
        <v>1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4">
        <f t="shared" si="7"/>
        <v>0</v>
      </c>
      <c r="L43" s="4">
        <f t="shared" si="7"/>
        <v>0</v>
      </c>
      <c r="M43" s="4">
        <f t="shared" si="7"/>
        <v>0</v>
      </c>
      <c r="N43" s="4">
        <f t="shared" si="8"/>
        <v>1</v>
      </c>
    </row>
    <row r="44" ht="16.5" customHeight="1">
      <c r="A44" s="7" t="s">
        <v>5</v>
      </c>
      <c r="B44" s="13" t="str">
        <f t="shared" ref="B44:M44" si="9">B43/B40</f>
        <v>#DIV/0!</v>
      </c>
      <c r="C44" s="13" t="str">
        <f t="shared" si="9"/>
        <v>#DIV/0!</v>
      </c>
      <c r="D44" s="13" t="str">
        <f t="shared" si="9"/>
        <v>#DIV/0!</v>
      </c>
      <c r="E44" s="13">
        <f t="shared" si="9"/>
        <v>0.00005</v>
      </c>
      <c r="F44" s="13">
        <f t="shared" si="9"/>
        <v>0</v>
      </c>
      <c r="G44" s="13">
        <f t="shared" si="9"/>
        <v>0</v>
      </c>
      <c r="H44" s="13">
        <f t="shared" si="9"/>
        <v>0</v>
      </c>
      <c r="I44" s="13">
        <f t="shared" si="9"/>
        <v>0</v>
      </c>
      <c r="J44" s="13">
        <f t="shared" si="9"/>
        <v>0</v>
      </c>
      <c r="K44" s="13">
        <f t="shared" si="9"/>
        <v>0</v>
      </c>
      <c r="L44" s="13">
        <f t="shared" si="9"/>
        <v>0</v>
      </c>
      <c r="M44" s="13">
        <f t="shared" si="9"/>
        <v>0</v>
      </c>
      <c r="N44" s="29" t="str">
        <f>AVERAGE(B44:M44)</f>
        <v>#DIV/0!</v>
      </c>
    </row>
    <row r="45" ht="15.75" customHeight="1">
      <c r="A45" s="23"/>
      <c r="B45" s="24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ht="15.75" customHeight="1">
      <c r="A46" s="23"/>
      <c r="B46" s="24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ht="15.75" customHeight="1">
      <c r="A47" s="23"/>
      <c r="B47" s="24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ht="15.75" customHeight="1">
      <c r="A48" s="23"/>
      <c r="B48" s="24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ht="15.75" customHeight="1">
      <c r="A49" s="23"/>
      <c r="B49" s="24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ht="15.75" customHeight="1">
      <c r="A50" s="23"/>
      <c r="B50" s="24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ht="15.75" customHeight="1">
      <c r="A51" s="23"/>
      <c r="B51" s="24"/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ht="15.75" customHeight="1">
      <c r="A52" s="23"/>
      <c r="B52" s="24"/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ht="15.75" customHeight="1">
      <c r="A53" s="23"/>
      <c r="B53" s="24"/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ht="15.75" customHeight="1">
      <c r="A54" s="23"/>
      <c r="B54" s="24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ht="15.75" customHeight="1">
      <c r="A55" s="23"/>
      <c r="B55" s="24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ht="15.75" customHeight="1">
      <c r="A56" s="23"/>
      <c r="B56" s="24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ht="15.75" customHeight="1">
      <c r="A57" s="23"/>
      <c r="B57" s="24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ht="15.75" customHeight="1">
      <c r="A58" s="23"/>
      <c r="B58" s="24"/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ht="15.75" customHeight="1">
      <c r="A59" s="23"/>
      <c r="B59" s="24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ht="15.75" customHeight="1">
      <c r="A60" s="23"/>
      <c r="B60" s="24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ht="15.75" customHeight="1">
      <c r="A61" s="23"/>
      <c r="B61" s="24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ht="15.75" customHeight="1">
      <c r="A62" s="23"/>
      <c r="B62" s="24"/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ht="15.75" customHeight="1">
      <c r="A63" s="23"/>
      <c r="B63" s="24"/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ht="15.75" customHeight="1">
      <c r="A64" s="23"/>
      <c r="B64" s="24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ht="15.75" customHeight="1">
      <c r="A65" s="23"/>
      <c r="B65" s="24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ht="15.75" customHeight="1">
      <c r="A66" s="23"/>
      <c r="B66" s="24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ht="15.75" customHeight="1">
      <c r="A67" s="23"/>
      <c r="B67" s="24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ht="15.75" customHeight="1">
      <c r="A68" s="23"/>
      <c r="B68" s="24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ht="15.75" customHeight="1">
      <c r="A69" s="23"/>
      <c r="B69" s="24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ht="15.75" customHeight="1">
      <c r="A70" s="23"/>
      <c r="B70" s="24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ht="15.75" customHeight="1">
      <c r="A71" s="23"/>
      <c r="B71" s="24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ht="15.75" customHeight="1">
      <c r="A72" s="23"/>
      <c r="B72" s="24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ht="15.75" customHeight="1">
      <c r="A73" s="16"/>
      <c r="C73" s="16"/>
    </row>
    <row r="74" ht="15.75" customHeight="1">
      <c r="A74" s="16"/>
      <c r="C74" s="16"/>
    </row>
    <row r="75" ht="15.75" customHeight="1">
      <c r="A75" s="16"/>
      <c r="C75" s="16"/>
    </row>
    <row r="76" ht="15.75" customHeight="1">
      <c r="A76" s="16"/>
      <c r="C76" s="16"/>
    </row>
    <row r="77" ht="15.75" customHeight="1">
      <c r="A77" s="16"/>
      <c r="C77" s="16"/>
    </row>
    <row r="78" ht="15.75" customHeight="1">
      <c r="A78" s="16"/>
      <c r="C78" s="16"/>
    </row>
    <row r="79" ht="15.75" customHeight="1">
      <c r="A79" s="16"/>
      <c r="C79" s="16"/>
    </row>
    <row r="80" ht="15.75" customHeight="1">
      <c r="A80" s="16"/>
      <c r="C80" s="16"/>
    </row>
    <row r="81" ht="15.75" customHeight="1">
      <c r="A81" s="16"/>
      <c r="C81" s="16"/>
    </row>
    <row r="82" ht="15.75" customHeight="1">
      <c r="A82" s="16"/>
      <c r="C82" s="16"/>
    </row>
    <row r="83" ht="15.75" customHeight="1">
      <c r="A83" s="16"/>
      <c r="C83" s="16"/>
    </row>
    <row r="84" ht="15.75" customHeight="1">
      <c r="A84" s="16"/>
      <c r="C84" s="16"/>
    </row>
    <row r="85" ht="15.75" customHeight="1">
      <c r="A85" s="16"/>
      <c r="C85" s="16"/>
    </row>
    <row r="86" ht="15.75" customHeight="1">
      <c r="A86" s="16"/>
      <c r="C86" s="16"/>
    </row>
    <row r="87" ht="15.75" customHeight="1">
      <c r="A87" s="16"/>
      <c r="C87" s="16"/>
    </row>
    <row r="88" ht="15.75" customHeight="1">
      <c r="A88" s="16"/>
      <c r="C88" s="16"/>
    </row>
    <row r="89" ht="15.75" customHeight="1">
      <c r="A89" s="16"/>
      <c r="C89" s="16"/>
    </row>
    <row r="90" ht="15.75" customHeight="1">
      <c r="A90" s="16"/>
      <c r="C90" s="16"/>
    </row>
    <row r="91" ht="15.75" customHeight="1">
      <c r="A91" s="16"/>
      <c r="C91" s="16"/>
    </row>
    <row r="92" ht="15.75" customHeight="1">
      <c r="A92" s="16"/>
      <c r="C92" s="16"/>
    </row>
    <row r="93" ht="15.75" customHeight="1">
      <c r="A93" s="16"/>
      <c r="C93" s="16"/>
    </row>
    <row r="94" ht="15.75" customHeight="1">
      <c r="A94" s="16"/>
      <c r="C94" s="16"/>
    </row>
    <row r="95" ht="15.75" customHeight="1">
      <c r="A95" s="16"/>
      <c r="C95" s="16"/>
    </row>
    <row r="96" ht="15.75" customHeight="1">
      <c r="A96" s="16"/>
      <c r="C96" s="16"/>
    </row>
    <row r="97" ht="15.75" customHeight="1">
      <c r="A97" s="16"/>
      <c r="C97" s="16"/>
    </row>
    <row r="98" ht="15.75" customHeight="1">
      <c r="A98" s="16"/>
      <c r="C98" s="16"/>
    </row>
    <row r="99" ht="15.75" customHeight="1">
      <c r="A99" s="16"/>
      <c r="C99" s="16"/>
    </row>
    <row r="100" ht="15.75" customHeight="1">
      <c r="A100" s="16"/>
      <c r="C100" s="16"/>
    </row>
    <row r="101" ht="15.75" customHeight="1">
      <c r="A101" s="16"/>
      <c r="C101" s="16"/>
    </row>
    <row r="102" ht="15.75" customHeight="1">
      <c r="A102" s="16"/>
      <c r="C102" s="16"/>
    </row>
    <row r="103" ht="15.75" customHeight="1">
      <c r="A103" s="16"/>
      <c r="C103" s="16"/>
    </row>
    <row r="104" ht="15.75" customHeight="1">
      <c r="A104" s="16"/>
      <c r="C104" s="16"/>
    </row>
    <row r="105" ht="15.75" customHeight="1">
      <c r="A105" s="16"/>
      <c r="C105" s="16"/>
    </row>
    <row r="106" ht="15.75" customHeight="1">
      <c r="A106" s="16"/>
      <c r="C106" s="16"/>
    </row>
    <row r="107" ht="15.75" customHeight="1">
      <c r="A107" s="16"/>
      <c r="C107" s="16"/>
    </row>
    <row r="108" ht="15.75" customHeight="1">
      <c r="A108" s="16"/>
      <c r="C108" s="16"/>
    </row>
    <row r="109" ht="15.75" customHeight="1">
      <c r="A109" s="16"/>
      <c r="C109" s="16"/>
    </row>
    <row r="110" ht="15.75" customHeight="1">
      <c r="A110" s="16"/>
      <c r="C110" s="16"/>
    </row>
    <row r="111" ht="15.75" customHeight="1">
      <c r="A111" s="16"/>
      <c r="C111" s="16"/>
    </row>
    <row r="112" ht="15.75" customHeight="1">
      <c r="A112" s="16"/>
      <c r="C112" s="16"/>
    </row>
    <row r="113" ht="15.75" customHeight="1">
      <c r="A113" s="16"/>
      <c r="C113" s="16"/>
    </row>
    <row r="114" ht="15.75" customHeight="1">
      <c r="A114" s="16"/>
      <c r="C114" s="16"/>
    </row>
    <row r="115" ht="15.75" customHeight="1">
      <c r="A115" s="16"/>
      <c r="C115" s="16"/>
    </row>
    <row r="116" ht="15.75" customHeight="1">
      <c r="A116" s="16"/>
      <c r="C116" s="16"/>
    </row>
    <row r="117" ht="15.75" customHeight="1">
      <c r="A117" s="16"/>
      <c r="C117" s="16"/>
    </row>
    <row r="118" ht="15.75" customHeight="1">
      <c r="A118" s="16"/>
      <c r="C118" s="16"/>
    </row>
    <row r="119" ht="15.75" customHeight="1">
      <c r="A119" s="16"/>
      <c r="C119" s="16"/>
    </row>
    <row r="120" ht="15.75" customHeight="1">
      <c r="A120" s="16"/>
      <c r="C120" s="16"/>
    </row>
    <row r="121" ht="15.75" customHeight="1">
      <c r="A121" s="16"/>
      <c r="C121" s="16"/>
    </row>
    <row r="122" ht="15.75" customHeight="1">
      <c r="A122" s="16"/>
      <c r="C122" s="16"/>
    </row>
    <row r="123" ht="15.75" customHeight="1">
      <c r="A123" s="16"/>
      <c r="C123" s="16"/>
    </row>
    <row r="124" ht="15.75" customHeight="1">
      <c r="A124" s="16"/>
      <c r="C124" s="16"/>
    </row>
    <row r="125" ht="15.75" customHeight="1">
      <c r="A125" s="16"/>
      <c r="C125" s="16"/>
    </row>
    <row r="126" ht="15.75" customHeight="1">
      <c r="A126" s="16"/>
      <c r="C126" s="16"/>
    </row>
    <row r="127" ht="15.75" customHeight="1">
      <c r="A127" s="16"/>
      <c r="C127" s="16"/>
    </row>
    <row r="128" ht="15.75" customHeight="1">
      <c r="A128" s="16"/>
      <c r="C128" s="16"/>
    </row>
    <row r="129" ht="15.75" customHeight="1">
      <c r="A129" s="16"/>
      <c r="C129" s="16"/>
    </row>
    <row r="130" ht="15.75" customHeight="1">
      <c r="A130" s="16"/>
      <c r="C130" s="16"/>
    </row>
    <row r="131" ht="15.75" customHeight="1">
      <c r="A131" s="16"/>
      <c r="C131" s="16"/>
    </row>
    <row r="132" ht="15.75" customHeight="1">
      <c r="A132" s="16"/>
      <c r="C132" s="16"/>
    </row>
    <row r="133" ht="15.75" customHeight="1">
      <c r="A133" s="16"/>
      <c r="C133" s="16"/>
    </row>
    <row r="134" ht="15.75" customHeight="1">
      <c r="A134" s="16"/>
      <c r="C134" s="16"/>
    </row>
    <row r="135" ht="15.75" customHeight="1">
      <c r="A135" s="16"/>
      <c r="C135" s="16"/>
    </row>
    <row r="136" ht="15.75" customHeight="1">
      <c r="A136" s="16"/>
      <c r="C136" s="16"/>
    </row>
    <row r="137" ht="15.75" customHeight="1">
      <c r="A137" s="16"/>
      <c r="C137" s="16"/>
    </row>
    <row r="138" ht="15.75" customHeight="1">
      <c r="A138" s="16"/>
      <c r="C138" s="16"/>
    </row>
    <row r="139" ht="15.75" customHeight="1">
      <c r="A139" s="16"/>
      <c r="C139" s="16"/>
    </row>
    <row r="140" ht="15.75" customHeight="1">
      <c r="A140" s="16"/>
      <c r="C140" s="16"/>
    </row>
    <row r="141" ht="15.75" customHeight="1">
      <c r="A141" s="16"/>
      <c r="C141" s="16"/>
    </row>
    <row r="142" ht="15.75" customHeight="1">
      <c r="A142" s="16"/>
      <c r="C142" s="16"/>
    </row>
    <row r="143" ht="15.75" customHeight="1">
      <c r="A143" s="16"/>
      <c r="C143" s="16"/>
    </row>
    <row r="144" ht="15.75" customHeight="1">
      <c r="A144" s="16"/>
      <c r="C144" s="16"/>
    </row>
    <row r="145" ht="15.75" customHeight="1">
      <c r="A145" s="16"/>
      <c r="C145" s="16"/>
    </row>
    <row r="146" ht="15.75" customHeight="1">
      <c r="A146" s="16"/>
      <c r="C146" s="16"/>
    </row>
    <row r="147" ht="15.75" customHeight="1">
      <c r="A147" s="16"/>
      <c r="C147" s="16"/>
    </row>
    <row r="148" ht="15.75" customHeight="1">
      <c r="A148" s="16"/>
      <c r="C148" s="16"/>
    </row>
    <row r="149" ht="15.75" customHeight="1">
      <c r="A149" s="16"/>
      <c r="C149" s="16"/>
    </row>
    <row r="150" ht="15.75" customHeight="1">
      <c r="A150" s="16"/>
      <c r="C150" s="16"/>
    </row>
    <row r="151" ht="15.75" customHeight="1">
      <c r="A151" s="16"/>
      <c r="C151" s="16"/>
    </row>
    <row r="152" ht="15.75" customHeight="1">
      <c r="A152" s="16"/>
      <c r="C152" s="16"/>
    </row>
    <row r="153" ht="15.75" customHeight="1">
      <c r="A153" s="16"/>
      <c r="C153" s="16"/>
    </row>
    <row r="154" ht="15.75" customHeight="1">
      <c r="A154" s="16"/>
      <c r="C154" s="16"/>
    </row>
    <row r="155" ht="15.75" customHeight="1">
      <c r="A155" s="16"/>
      <c r="C155" s="16"/>
    </row>
    <row r="156" ht="15.75" customHeight="1">
      <c r="A156" s="16"/>
      <c r="C156" s="16"/>
    </row>
    <row r="157" ht="15.75" customHeight="1">
      <c r="A157" s="16"/>
      <c r="C157" s="16"/>
    </row>
    <row r="158" ht="15.75" customHeight="1">
      <c r="A158" s="16"/>
      <c r="C158" s="16"/>
    </row>
    <row r="159" ht="15.75" customHeight="1">
      <c r="A159" s="16"/>
      <c r="C159" s="16"/>
    </row>
    <row r="160" ht="15.75" customHeight="1">
      <c r="A160" s="16"/>
      <c r="C160" s="16"/>
    </row>
    <row r="161" ht="15.75" customHeight="1">
      <c r="A161" s="16"/>
      <c r="C161" s="16"/>
    </row>
    <row r="162" ht="15.75" customHeight="1">
      <c r="A162" s="16"/>
      <c r="C162" s="16"/>
    </row>
    <row r="163" ht="15.75" customHeight="1">
      <c r="A163" s="16"/>
      <c r="C163" s="16"/>
    </row>
    <row r="164" ht="15.75" customHeight="1">
      <c r="A164" s="16"/>
      <c r="C164" s="16"/>
    </row>
    <row r="165" ht="15.75" customHeight="1">
      <c r="A165" s="16"/>
      <c r="C165" s="16"/>
    </row>
    <row r="166" ht="15.75" customHeight="1">
      <c r="A166" s="16"/>
      <c r="C166" s="16"/>
    </row>
    <row r="167" ht="15.75" customHeight="1">
      <c r="A167" s="16"/>
      <c r="C167" s="16"/>
    </row>
    <row r="168" ht="15.75" customHeight="1">
      <c r="A168" s="16"/>
      <c r="C168" s="16"/>
    </row>
    <row r="169" ht="15.75" customHeight="1">
      <c r="A169" s="16"/>
      <c r="C169" s="16"/>
    </row>
    <row r="170" ht="15.75" customHeight="1">
      <c r="A170" s="16"/>
      <c r="C170" s="16"/>
    </row>
    <row r="171" ht="15.75" customHeight="1">
      <c r="A171" s="16"/>
      <c r="C171" s="16"/>
    </row>
    <row r="172" ht="15.75" customHeight="1">
      <c r="A172" s="16"/>
      <c r="C172" s="16"/>
    </row>
    <row r="173" ht="15.75" customHeight="1">
      <c r="A173" s="16"/>
      <c r="C173" s="16"/>
    </row>
    <row r="174" ht="15.75" customHeight="1">
      <c r="A174" s="16"/>
      <c r="C174" s="16"/>
    </row>
    <row r="175" ht="15.75" customHeight="1">
      <c r="A175" s="16"/>
      <c r="C175" s="16"/>
    </row>
    <row r="176" ht="15.75" customHeight="1">
      <c r="A176" s="16"/>
      <c r="C176" s="16"/>
    </row>
    <row r="177" ht="15.75" customHeight="1">
      <c r="A177" s="16"/>
      <c r="C177" s="16"/>
    </row>
    <row r="178" ht="15.75" customHeight="1">
      <c r="A178" s="16"/>
      <c r="C178" s="16"/>
    </row>
    <row r="179" ht="15.75" customHeight="1">
      <c r="A179" s="16"/>
      <c r="C179" s="16"/>
    </row>
    <row r="180" ht="15.75" customHeight="1">
      <c r="A180" s="16"/>
      <c r="C180" s="16"/>
    </row>
    <row r="181" ht="15.75" customHeight="1">
      <c r="A181" s="16"/>
      <c r="C181" s="16"/>
    </row>
    <row r="182" ht="15.75" customHeight="1">
      <c r="A182" s="16"/>
      <c r="C182" s="16"/>
    </row>
    <row r="183" ht="15.75" customHeight="1">
      <c r="A183" s="16"/>
      <c r="C183" s="16"/>
    </row>
    <row r="184" ht="15.75" customHeight="1">
      <c r="A184" s="16"/>
      <c r="C184" s="16"/>
    </row>
    <row r="185" ht="15.75" customHeight="1">
      <c r="A185" s="16"/>
      <c r="C185" s="16"/>
    </row>
    <row r="186" ht="15.75" customHeight="1">
      <c r="A186" s="16"/>
      <c r="C186" s="16"/>
    </row>
    <row r="187" ht="15.75" customHeight="1">
      <c r="A187" s="16"/>
      <c r="C187" s="16"/>
    </row>
    <row r="188" ht="15.75" customHeight="1">
      <c r="A188" s="16"/>
      <c r="C188" s="16"/>
    </row>
    <row r="189" ht="15.75" customHeight="1">
      <c r="A189" s="16"/>
      <c r="C189" s="16"/>
    </row>
    <row r="190" ht="15.75" customHeight="1">
      <c r="A190" s="16"/>
      <c r="C190" s="16"/>
    </row>
    <row r="191" ht="15.75" customHeight="1">
      <c r="A191" s="16"/>
      <c r="C191" s="16"/>
    </row>
    <row r="192" ht="15.75" customHeight="1">
      <c r="A192" s="16"/>
      <c r="C192" s="16"/>
    </row>
    <row r="193" ht="15.75" customHeight="1">
      <c r="A193" s="16"/>
      <c r="C193" s="16"/>
    </row>
    <row r="194" ht="15.75" customHeight="1">
      <c r="A194" s="16"/>
      <c r="C194" s="16"/>
    </row>
    <row r="195" ht="15.75" customHeight="1">
      <c r="A195" s="16"/>
      <c r="C195" s="16"/>
    </row>
    <row r="196" ht="15.75" customHeight="1">
      <c r="A196" s="16"/>
      <c r="C196" s="16"/>
    </row>
    <row r="197" ht="15.75" customHeight="1">
      <c r="A197" s="16"/>
      <c r="C197" s="16"/>
    </row>
    <row r="198" ht="15.75" customHeight="1">
      <c r="A198" s="16"/>
      <c r="C198" s="16"/>
    </row>
    <row r="199" ht="15.75" customHeight="1">
      <c r="A199" s="16"/>
      <c r="C199" s="16"/>
    </row>
    <row r="200" ht="15.75" customHeight="1">
      <c r="A200" s="16"/>
      <c r="C200" s="16"/>
    </row>
    <row r="201" ht="15.75" customHeight="1">
      <c r="A201" s="16"/>
      <c r="C201" s="16"/>
    </row>
    <row r="202" ht="15.75" customHeight="1">
      <c r="A202" s="16"/>
      <c r="C202" s="16"/>
    </row>
    <row r="203" ht="15.75" customHeight="1">
      <c r="A203" s="16"/>
      <c r="C203" s="16"/>
    </row>
    <row r="204" ht="15.75" customHeight="1">
      <c r="A204" s="16"/>
      <c r="C204" s="16"/>
    </row>
    <row r="205" ht="15.75" customHeight="1">
      <c r="A205" s="16"/>
      <c r="C205" s="16"/>
    </row>
    <row r="206" ht="15.75" customHeight="1">
      <c r="A206" s="16"/>
      <c r="C206" s="16"/>
    </row>
    <row r="207" ht="15.75" customHeight="1">
      <c r="A207" s="16"/>
      <c r="C207" s="16"/>
    </row>
    <row r="208" ht="15.75" customHeight="1">
      <c r="A208" s="16"/>
      <c r="C208" s="16"/>
    </row>
    <row r="209" ht="15.75" customHeight="1">
      <c r="A209" s="16"/>
      <c r="C209" s="16"/>
    </row>
    <row r="210" ht="15.75" customHeight="1">
      <c r="A210" s="16"/>
      <c r="C210" s="16"/>
    </row>
    <row r="211" ht="15.75" customHeight="1">
      <c r="A211" s="16"/>
      <c r="C211" s="16"/>
    </row>
    <row r="212" ht="15.75" customHeight="1">
      <c r="A212" s="16"/>
      <c r="C212" s="16"/>
    </row>
    <row r="213" ht="15.75" customHeight="1">
      <c r="A213" s="16"/>
      <c r="C213" s="16"/>
    </row>
    <row r="214" ht="15.75" customHeight="1">
      <c r="A214" s="16"/>
      <c r="C214" s="16"/>
    </row>
    <row r="215" ht="15.75" customHeight="1">
      <c r="A215" s="16"/>
      <c r="C215" s="16"/>
    </row>
    <row r="216" ht="15.75" customHeight="1">
      <c r="A216" s="16"/>
      <c r="C216" s="16"/>
    </row>
    <row r="217" ht="15.75" customHeight="1">
      <c r="A217" s="16"/>
      <c r="C217" s="16"/>
    </row>
    <row r="218" ht="15.75" customHeight="1">
      <c r="A218" s="16"/>
      <c r="C218" s="16"/>
    </row>
    <row r="219" ht="15.75" customHeight="1">
      <c r="A219" s="16"/>
      <c r="C219" s="16"/>
    </row>
    <row r="220" ht="15.75" customHeight="1">
      <c r="A220" s="16"/>
      <c r="C220" s="16"/>
    </row>
    <row r="221" ht="15.75" customHeight="1">
      <c r="A221" s="16"/>
      <c r="C221" s="16"/>
    </row>
    <row r="222" ht="15.75" customHeight="1">
      <c r="A222" s="16"/>
      <c r="C222" s="16"/>
    </row>
    <row r="223" ht="15.75" customHeight="1">
      <c r="A223" s="16"/>
      <c r="C223" s="16"/>
    </row>
    <row r="224" ht="15.75" customHeight="1">
      <c r="A224" s="16"/>
      <c r="C224" s="16"/>
    </row>
    <row r="225" ht="15.75" customHeight="1">
      <c r="A225" s="16"/>
      <c r="C225" s="16"/>
    </row>
    <row r="226" ht="15.75" customHeight="1">
      <c r="A226" s="16"/>
      <c r="C226" s="16"/>
    </row>
    <row r="227" ht="15.75" customHeight="1">
      <c r="A227" s="16"/>
      <c r="C227" s="16"/>
    </row>
    <row r="228" ht="15.75" customHeight="1">
      <c r="A228" s="16"/>
      <c r="C228" s="16"/>
    </row>
    <row r="229" ht="15.75" customHeight="1">
      <c r="A229" s="16"/>
      <c r="C229" s="16"/>
    </row>
    <row r="230" ht="15.75" customHeight="1">
      <c r="A230" s="16"/>
      <c r="C230" s="16"/>
    </row>
    <row r="231" ht="15.75" customHeight="1">
      <c r="A231" s="16"/>
      <c r="C231" s="16"/>
    </row>
    <row r="232" ht="15.75" customHeight="1">
      <c r="A232" s="16"/>
      <c r="C232" s="16"/>
    </row>
    <row r="233" ht="15.75" customHeight="1">
      <c r="A233" s="16"/>
      <c r="C233" s="16"/>
    </row>
    <row r="234" ht="15.75" customHeight="1">
      <c r="A234" s="16"/>
      <c r="C234" s="16"/>
    </row>
    <row r="235" ht="15.75" customHeight="1">
      <c r="A235" s="16"/>
      <c r="C235" s="16"/>
    </row>
    <row r="236" ht="15.75" customHeight="1">
      <c r="A236" s="16"/>
      <c r="C236" s="16"/>
    </row>
    <row r="237" ht="15.75" customHeight="1">
      <c r="A237" s="16"/>
      <c r="C237" s="16"/>
    </row>
    <row r="238" ht="15.75" customHeight="1">
      <c r="A238" s="16"/>
      <c r="C238" s="16"/>
    </row>
    <row r="239" ht="15.75" customHeight="1">
      <c r="A239" s="16"/>
      <c r="C239" s="16"/>
    </row>
    <row r="240" ht="15.75" customHeight="1">
      <c r="A240" s="16"/>
      <c r="C240" s="16"/>
    </row>
    <row r="241" ht="15.75" customHeight="1">
      <c r="A241" s="16"/>
      <c r="C241" s="16"/>
    </row>
    <row r="242" ht="15.75" customHeight="1">
      <c r="A242" s="16"/>
      <c r="C242" s="16"/>
    </row>
    <row r="243" ht="15.75" customHeight="1">
      <c r="A243" s="16"/>
      <c r="C243" s="16"/>
    </row>
    <row r="244" ht="15.75" customHeight="1">
      <c r="A244" s="16"/>
      <c r="C244" s="16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scale="6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1.86"/>
    <col customWidth="1" min="3" max="3" width="17.57"/>
    <col customWidth="1" min="4" max="4" width="46.86"/>
    <col customWidth="1" min="5" max="5" width="16.86"/>
    <col customWidth="1" min="6" max="6" width="14.14"/>
    <col customWidth="1" min="7" max="7" width="21.14"/>
    <col customWidth="1" min="8" max="9" width="17.14"/>
    <col customWidth="1" min="10" max="10" width="17.71"/>
    <col customWidth="1" min="11" max="11" width="14.43"/>
    <col customWidth="1" min="12" max="12" width="12.0"/>
    <col customWidth="1" min="13" max="13" width="15.43"/>
    <col customWidth="1" min="14" max="14" width="28.57"/>
  </cols>
  <sheetData>
    <row r="1" ht="34.5" customHeight="1">
      <c r="A1" s="30"/>
      <c r="B1" s="31" t="s">
        <v>13</v>
      </c>
      <c r="C1" s="32"/>
      <c r="D1" s="32"/>
      <c r="E1" s="33">
        <v>4000.0</v>
      </c>
      <c r="F1" s="34" t="s">
        <v>14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ht="15.75" customHeight="1">
      <c r="A2" s="36"/>
      <c r="B2" s="37" t="s">
        <v>15</v>
      </c>
      <c r="C2" s="37" t="s">
        <v>16</v>
      </c>
      <c r="D2" s="37" t="s">
        <v>17</v>
      </c>
      <c r="E2" s="38" t="s">
        <v>18</v>
      </c>
      <c r="F2" s="38" t="s">
        <v>19</v>
      </c>
      <c r="G2" s="39" t="s">
        <v>20</v>
      </c>
      <c r="H2" s="39" t="s">
        <v>21</v>
      </c>
      <c r="I2" s="39" t="s">
        <v>22</v>
      </c>
      <c r="J2" s="39" t="s">
        <v>23</v>
      </c>
      <c r="K2" s="40" t="s">
        <v>24</v>
      </c>
      <c r="L2" s="41"/>
      <c r="M2" s="42"/>
      <c r="N2" s="38"/>
      <c r="O2" s="39"/>
      <c r="P2" s="39"/>
      <c r="Q2" s="39"/>
      <c r="R2" s="43"/>
    </row>
    <row r="3" ht="15.75" customHeight="1">
      <c r="A3" s="36"/>
      <c r="B3" s="44">
        <v>43831.0</v>
      </c>
      <c r="C3" s="45"/>
      <c r="D3" s="45" t="s">
        <v>25</v>
      </c>
      <c r="E3" s="46"/>
      <c r="F3" s="46"/>
      <c r="G3" s="46"/>
      <c r="H3" s="46"/>
      <c r="I3" s="46"/>
      <c r="J3" s="46"/>
      <c r="K3" s="47"/>
      <c r="L3" s="48"/>
      <c r="M3" s="49"/>
      <c r="N3" s="49"/>
      <c r="O3" s="46"/>
      <c r="P3" s="46"/>
      <c r="Q3" s="46"/>
      <c r="R3" s="50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ht="15.75" customHeight="1">
      <c r="A4" s="51"/>
      <c r="C4" s="16"/>
      <c r="D4" s="52" t="s">
        <v>23</v>
      </c>
      <c r="E4" s="53">
        <f t="shared" ref="E4:I4" si="1">sum(E5:E6)</f>
        <v>135.06</v>
      </c>
      <c r="F4" s="53">
        <f t="shared" si="1"/>
        <v>1449</v>
      </c>
      <c r="G4" s="53">
        <f t="shared" si="1"/>
        <v>0</v>
      </c>
      <c r="H4" s="53">
        <f t="shared" si="1"/>
        <v>0</v>
      </c>
      <c r="I4" s="53">
        <f t="shared" si="1"/>
        <v>0</v>
      </c>
      <c r="J4" s="53"/>
      <c r="K4" s="54"/>
      <c r="L4" s="55"/>
      <c r="M4" s="54"/>
      <c r="N4" s="54"/>
      <c r="O4" s="56"/>
    </row>
    <row r="5" ht="15.75" customHeight="1">
      <c r="A5" s="36"/>
      <c r="B5" s="57">
        <v>43832.0</v>
      </c>
      <c r="C5" s="16" t="s">
        <v>26</v>
      </c>
      <c r="D5" s="58" t="s">
        <v>27</v>
      </c>
      <c r="E5" s="28">
        <v>135.06</v>
      </c>
      <c r="F5" s="28"/>
      <c r="G5" s="28"/>
      <c r="H5" s="28"/>
      <c r="I5" s="28"/>
      <c r="J5" s="28"/>
      <c r="K5" s="59" t="s">
        <v>28</v>
      </c>
      <c r="L5" s="60"/>
      <c r="O5" s="28"/>
      <c r="P5" s="28"/>
      <c r="Q5" s="28"/>
      <c r="R5" s="61"/>
    </row>
    <row r="6" ht="15.75" customHeight="1">
      <c r="A6" s="62"/>
      <c r="B6" s="57">
        <v>43471.0</v>
      </c>
      <c r="C6" s="16" t="s">
        <v>29</v>
      </c>
      <c r="D6" s="58" t="s">
        <v>30</v>
      </c>
      <c r="E6" s="28"/>
      <c r="F6" s="28">
        <v>1449.0</v>
      </c>
      <c r="G6" s="28"/>
      <c r="H6" s="28"/>
      <c r="I6" s="28"/>
      <c r="J6" s="28"/>
      <c r="K6" s="59"/>
      <c r="L6" s="63" t="s">
        <v>31</v>
      </c>
      <c r="O6" s="28"/>
      <c r="P6" s="28"/>
      <c r="Q6" s="28"/>
      <c r="R6" s="61"/>
    </row>
    <row r="7" ht="15.75" customHeight="1">
      <c r="A7" s="36"/>
      <c r="C7" s="16"/>
      <c r="D7" s="16"/>
      <c r="E7" s="28"/>
      <c r="F7" s="28"/>
      <c r="G7" s="28"/>
      <c r="H7" s="28"/>
      <c r="I7" s="28"/>
      <c r="J7" s="28"/>
      <c r="K7" s="64"/>
      <c r="L7" s="65"/>
      <c r="O7" s="28"/>
      <c r="P7" s="28"/>
      <c r="Q7" s="28"/>
      <c r="R7" s="61"/>
    </row>
    <row r="8" ht="15.75" customHeight="1">
      <c r="A8" s="36"/>
      <c r="C8" s="16"/>
      <c r="D8" s="16"/>
      <c r="E8" s="28"/>
      <c r="F8" s="28"/>
      <c r="G8" s="28"/>
      <c r="H8" s="28"/>
      <c r="I8" s="28"/>
      <c r="J8" s="28"/>
      <c r="K8" s="64"/>
      <c r="L8" s="65"/>
      <c r="O8" s="28"/>
      <c r="P8" s="28"/>
      <c r="Q8" s="28"/>
      <c r="R8" s="61"/>
    </row>
    <row r="9" ht="15.75" customHeight="1">
      <c r="A9" s="36"/>
      <c r="C9" s="16"/>
      <c r="D9" s="16"/>
      <c r="E9" s="28"/>
      <c r="F9" s="28"/>
      <c r="G9" s="28"/>
      <c r="H9" s="28"/>
      <c r="I9" s="28"/>
      <c r="J9" s="28"/>
      <c r="K9" s="64"/>
      <c r="L9" s="65"/>
      <c r="O9" s="28"/>
      <c r="P9" s="28"/>
      <c r="Q9" s="28"/>
      <c r="R9" s="61"/>
    </row>
    <row r="10" ht="15.75" customHeight="1">
      <c r="A10" s="36"/>
      <c r="C10" s="16"/>
      <c r="D10" s="16"/>
      <c r="E10" s="28"/>
      <c r="F10" s="28"/>
      <c r="G10" s="28"/>
      <c r="H10" s="28"/>
      <c r="I10" s="28"/>
      <c r="J10" s="28"/>
      <c r="K10" s="64"/>
      <c r="L10" s="65"/>
      <c r="O10" s="28"/>
      <c r="P10" s="28"/>
      <c r="Q10" s="28"/>
      <c r="R10" s="61"/>
    </row>
    <row r="11" ht="15.75" customHeight="1">
      <c r="A11" s="36"/>
      <c r="C11" s="16"/>
      <c r="D11" s="16"/>
      <c r="E11" s="28"/>
      <c r="F11" s="28"/>
      <c r="G11" s="28"/>
      <c r="H11" s="28"/>
      <c r="I11" s="28"/>
      <c r="J11" s="28"/>
      <c r="K11" s="64"/>
      <c r="L11" s="65"/>
      <c r="O11" s="28"/>
      <c r="P11" s="28"/>
      <c r="Q11" s="28"/>
      <c r="R11" s="61"/>
    </row>
    <row r="12" ht="15.75" customHeight="1">
      <c r="A12" s="36"/>
      <c r="C12" s="16"/>
      <c r="D12" s="16"/>
      <c r="E12" s="28"/>
      <c r="F12" s="28"/>
      <c r="G12" s="28"/>
      <c r="H12" s="28"/>
      <c r="I12" s="28"/>
      <c r="J12" s="28"/>
      <c r="K12" s="64"/>
      <c r="L12" s="65"/>
      <c r="O12" s="28"/>
      <c r="P12" s="28"/>
      <c r="Q12" s="28"/>
      <c r="R12" s="61"/>
    </row>
    <row r="13" ht="15.75" customHeight="1">
      <c r="A13" s="36"/>
      <c r="C13" s="16"/>
      <c r="D13" s="16"/>
      <c r="E13" s="28"/>
      <c r="F13" s="28"/>
      <c r="G13" s="28"/>
      <c r="H13" s="28"/>
      <c r="I13" s="28"/>
      <c r="J13" s="28"/>
      <c r="K13" s="64"/>
      <c r="L13" s="65"/>
      <c r="O13" s="28"/>
      <c r="P13" s="28"/>
      <c r="Q13" s="28"/>
      <c r="R13" s="61"/>
    </row>
    <row r="14" ht="15.75" customHeight="1">
      <c r="A14" s="36"/>
      <c r="C14" s="16"/>
      <c r="D14" s="16"/>
      <c r="E14" s="28"/>
      <c r="F14" s="28"/>
      <c r="G14" s="28"/>
      <c r="H14" s="28"/>
      <c r="I14" s="28"/>
      <c r="J14" s="28"/>
      <c r="K14" s="64"/>
      <c r="L14" s="65"/>
      <c r="O14" s="28"/>
      <c r="P14" s="28"/>
      <c r="Q14" s="28"/>
      <c r="R14" s="61"/>
    </row>
    <row r="15" ht="15.75" customHeight="1">
      <c r="A15" s="36"/>
      <c r="C15" s="16"/>
      <c r="D15" s="16"/>
      <c r="E15" s="28"/>
      <c r="F15" s="28"/>
      <c r="G15" s="28"/>
      <c r="H15" s="28"/>
      <c r="I15" s="28"/>
      <c r="J15" s="28"/>
      <c r="K15" s="64"/>
      <c r="L15" s="65"/>
      <c r="O15" s="28"/>
      <c r="P15" s="28"/>
      <c r="Q15" s="28"/>
      <c r="R15" s="61"/>
    </row>
    <row r="16" ht="15.75" customHeight="1">
      <c r="A16" s="36"/>
      <c r="C16" s="16"/>
      <c r="D16" s="16"/>
      <c r="E16" s="28"/>
      <c r="F16" s="28"/>
      <c r="G16" s="28"/>
      <c r="H16" s="28"/>
      <c r="I16" s="28"/>
      <c r="J16" s="28"/>
      <c r="K16" s="64"/>
      <c r="L16" s="65"/>
      <c r="O16" s="28"/>
      <c r="P16" s="28"/>
      <c r="Q16" s="28"/>
      <c r="R16" s="61"/>
    </row>
    <row r="17" ht="15.75" customHeight="1">
      <c r="A17" s="36"/>
      <c r="C17" s="16"/>
      <c r="D17" s="16"/>
      <c r="E17" s="28"/>
      <c r="F17" s="28"/>
      <c r="G17" s="28"/>
      <c r="H17" s="28"/>
      <c r="I17" s="28"/>
      <c r="J17" s="28"/>
      <c r="K17" s="64"/>
      <c r="L17" s="65"/>
      <c r="O17" s="28"/>
      <c r="P17" s="28"/>
      <c r="Q17" s="28"/>
      <c r="R17" s="61"/>
    </row>
    <row r="18" ht="15.75" customHeight="1">
      <c r="A18" s="36"/>
      <c r="C18" s="16"/>
      <c r="D18" s="16"/>
      <c r="E18" s="28"/>
      <c r="F18" s="28"/>
      <c r="G18" s="28"/>
      <c r="H18" s="28"/>
      <c r="I18" s="28"/>
      <c r="J18" s="28"/>
      <c r="K18" s="64"/>
      <c r="L18" s="65"/>
      <c r="O18" s="28"/>
      <c r="P18" s="28"/>
      <c r="Q18" s="28"/>
      <c r="R18" s="61"/>
    </row>
    <row r="19" ht="15.75" customHeight="1">
      <c r="A19" s="36"/>
      <c r="C19" s="16"/>
      <c r="D19" s="16"/>
      <c r="E19" s="28"/>
      <c r="F19" s="28"/>
      <c r="G19" s="28"/>
      <c r="H19" s="28"/>
      <c r="I19" s="28"/>
      <c r="J19" s="28"/>
      <c r="K19" s="64"/>
      <c r="L19" s="65"/>
      <c r="O19" s="28"/>
      <c r="P19" s="28"/>
      <c r="Q19" s="28"/>
      <c r="R19" s="61"/>
    </row>
    <row r="20" ht="15.75" customHeight="1">
      <c r="A20" s="36"/>
      <c r="C20" s="16"/>
      <c r="D20" s="16"/>
      <c r="E20" s="28"/>
      <c r="F20" s="28"/>
      <c r="G20" s="28"/>
      <c r="H20" s="28"/>
      <c r="I20" s="28"/>
      <c r="J20" s="28"/>
      <c r="K20" s="64"/>
      <c r="L20" s="65"/>
      <c r="O20" s="28"/>
      <c r="P20" s="28"/>
      <c r="Q20" s="28"/>
      <c r="R20" s="61"/>
    </row>
    <row r="21" ht="15.75" customHeight="1">
      <c r="A21" s="36"/>
      <c r="C21" s="16"/>
      <c r="D21" s="16"/>
      <c r="E21" s="28"/>
      <c r="F21" s="28"/>
      <c r="G21" s="28"/>
      <c r="H21" s="28"/>
      <c r="I21" s="28"/>
      <c r="J21" s="28"/>
      <c r="K21" s="64"/>
      <c r="L21" s="65"/>
      <c r="O21" s="28"/>
      <c r="P21" s="28"/>
      <c r="Q21" s="28"/>
      <c r="R21" s="61"/>
    </row>
    <row r="22" ht="15.75" customHeight="1">
      <c r="A22" s="36"/>
      <c r="C22" s="16"/>
      <c r="D22" s="16"/>
      <c r="E22" s="28"/>
      <c r="F22" s="28"/>
      <c r="G22" s="28"/>
      <c r="H22" s="28"/>
      <c r="I22" s="28"/>
      <c r="J22" s="28"/>
      <c r="K22" s="64"/>
      <c r="L22" s="65"/>
      <c r="O22" s="28"/>
      <c r="P22" s="28"/>
      <c r="Q22" s="28"/>
      <c r="R22" s="61"/>
    </row>
    <row r="23" ht="15.75" customHeight="1">
      <c r="A23" s="36"/>
      <c r="C23" s="16"/>
      <c r="D23" s="16"/>
      <c r="E23" s="28"/>
      <c r="F23" s="28"/>
      <c r="G23" s="28"/>
      <c r="H23" s="28"/>
      <c r="I23" s="28"/>
      <c r="J23" s="28"/>
      <c r="K23" s="64"/>
      <c r="L23" s="65"/>
      <c r="O23" s="28"/>
      <c r="P23" s="28"/>
      <c r="Q23" s="28"/>
      <c r="R23" s="61"/>
    </row>
    <row r="24" ht="15.75" customHeight="1">
      <c r="A24" s="36"/>
      <c r="C24" s="16"/>
      <c r="D24" s="16"/>
      <c r="E24" s="28"/>
      <c r="F24" s="28"/>
      <c r="G24" s="28"/>
      <c r="H24" s="28"/>
      <c r="I24" s="28"/>
      <c r="J24" s="28"/>
      <c r="K24" s="64"/>
      <c r="L24" s="65"/>
      <c r="O24" s="28"/>
      <c r="P24" s="28"/>
      <c r="Q24" s="28"/>
      <c r="R24" s="61"/>
    </row>
    <row r="25" ht="15.75" customHeight="1">
      <c r="A25" s="36"/>
      <c r="C25" s="16"/>
      <c r="D25" s="16"/>
      <c r="E25" s="28"/>
      <c r="F25" s="28"/>
      <c r="G25" s="28"/>
      <c r="H25" s="28"/>
      <c r="I25" s="28"/>
      <c r="J25" s="28"/>
      <c r="K25" s="64"/>
      <c r="L25" s="65"/>
      <c r="O25" s="28"/>
      <c r="P25" s="28"/>
      <c r="Q25" s="28"/>
      <c r="R25" s="61"/>
    </row>
    <row r="26" ht="15.75" customHeight="1">
      <c r="A26" s="36"/>
      <c r="C26" s="16"/>
      <c r="D26" s="16"/>
      <c r="E26" s="28"/>
      <c r="F26" s="28"/>
      <c r="G26" s="28"/>
      <c r="H26" s="28"/>
      <c r="I26" s="28"/>
      <c r="J26" s="28"/>
      <c r="K26" s="64"/>
      <c r="L26" s="65"/>
      <c r="O26" s="28"/>
      <c r="P26" s="28"/>
      <c r="Q26" s="28"/>
      <c r="R26" s="61"/>
    </row>
    <row r="27" ht="15.75" customHeight="1">
      <c r="A27" s="36"/>
      <c r="C27" s="16"/>
      <c r="D27" s="16"/>
      <c r="E27" s="28"/>
      <c r="F27" s="28"/>
      <c r="G27" s="28"/>
      <c r="H27" s="28"/>
      <c r="I27" s="28"/>
      <c r="J27" s="28"/>
      <c r="K27" s="64"/>
      <c r="L27" s="65"/>
      <c r="O27" s="28"/>
      <c r="P27" s="28"/>
      <c r="Q27" s="28"/>
      <c r="R27" s="61"/>
    </row>
    <row r="28" ht="15.75" customHeight="1">
      <c r="A28" s="36"/>
      <c r="C28" s="16"/>
      <c r="D28" s="16"/>
      <c r="E28" s="28"/>
      <c r="F28" s="28"/>
      <c r="G28" s="28"/>
      <c r="H28" s="28"/>
      <c r="I28" s="28"/>
      <c r="J28" s="28"/>
      <c r="K28" s="64"/>
      <c r="L28" s="65"/>
      <c r="O28" s="28"/>
      <c r="P28" s="28"/>
      <c r="Q28" s="28"/>
      <c r="R28" s="61"/>
    </row>
    <row r="29" ht="15.75" customHeight="1">
      <c r="A29" s="36"/>
      <c r="C29" s="16"/>
      <c r="D29" s="16"/>
      <c r="E29" s="28"/>
      <c r="F29" s="28"/>
      <c r="G29" s="28"/>
      <c r="H29" s="28"/>
      <c r="I29" s="28"/>
      <c r="J29" s="28"/>
      <c r="K29" s="64"/>
      <c r="L29" s="65"/>
      <c r="O29" s="28"/>
      <c r="P29" s="28"/>
      <c r="Q29" s="28"/>
      <c r="R29" s="61"/>
    </row>
    <row r="30" ht="15.75" customHeight="1">
      <c r="A30" s="36"/>
      <c r="C30" s="16"/>
      <c r="D30" s="16"/>
      <c r="E30" s="28"/>
      <c r="F30" s="28"/>
      <c r="G30" s="28"/>
      <c r="H30" s="28"/>
      <c r="I30" s="28"/>
      <c r="J30" s="28"/>
      <c r="K30" s="64"/>
      <c r="L30" s="65"/>
      <c r="O30" s="28"/>
      <c r="P30" s="28"/>
      <c r="Q30" s="28"/>
      <c r="R30" s="61"/>
    </row>
    <row r="31" ht="15.75" customHeight="1">
      <c r="A31" s="36"/>
      <c r="C31" s="16"/>
      <c r="D31" s="16"/>
      <c r="E31" s="28"/>
      <c r="F31" s="28"/>
      <c r="G31" s="28"/>
      <c r="H31" s="28"/>
      <c r="I31" s="28"/>
      <c r="J31" s="28"/>
      <c r="K31" s="64"/>
      <c r="L31" s="65"/>
      <c r="O31" s="28"/>
      <c r="P31" s="28"/>
      <c r="Q31" s="28"/>
      <c r="R31" s="61"/>
    </row>
    <row r="32" ht="15.75" customHeight="1">
      <c r="A32" s="36"/>
      <c r="C32" s="16"/>
      <c r="D32" s="16"/>
      <c r="E32" s="28"/>
      <c r="F32" s="28"/>
      <c r="G32" s="28"/>
      <c r="H32" s="28"/>
      <c r="I32" s="28"/>
      <c r="J32" s="28"/>
      <c r="K32" s="64"/>
      <c r="L32" s="65"/>
      <c r="O32" s="28"/>
      <c r="P32" s="28"/>
      <c r="Q32" s="28"/>
      <c r="R32" s="61"/>
    </row>
    <row r="33" ht="15.75" customHeight="1">
      <c r="A33" s="36"/>
      <c r="C33" s="16"/>
      <c r="D33" s="16"/>
      <c r="E33" s="28"/>
      <c r="F33" s="28"/>
      <c r="G33" s="28"/>
      <c r="H33" s="28"/>
      <c r="I33" s="28"/>
      <c r="J33" s="28"/>
      <c r="K33" s="64"/>
      <c r="L33" s="65"/>
      <c r="O33" s="28"/>
      <c r="P33" s="28"/>
      <c r="Q33" s="28"/>
      <c r="R33" s="61"/>
    </row>
    <row r="34" ht="15.75" customHeight="1">
      <c r="A34" s="36"/>
      <c r="C34" s="16"/>
      <c r="D34" s="16"/>
      <c r="E34" s="28"/>
      <c r="F34" s="28"/>
      <c r="G34" s="28"/>
      <c r="H34" s="28"/>
      <c r="I34" s="28"/>
      <c r="J34" s="28"/>
      <c r="K34" s="64"/>
      <c r="L34" s="65"/>
      <c r="O34" s="28"/>
      <c r="P34" s="28"/>
      <c r="Q34" s="28"/>
      <c r="R34" s="61"/>
    </row>
    <row r="35" ht="15.75" customHeight="1">
      <c r="A35" s="36"/>
      <c r="C35" s="16"/>
      <c r="D35" s="16"/>
      <c r="E35" s="28"/>
      <c r="F35" s="28"/>
      <c r="G35" s="28"/>
      <c r="H35" s="28"/>
      <c r="I35" s="28"/>
      <c r="J35" s="28"/>
      <c r="K35" s="64"/>
      <c r="L35" s="65"/>
      <c r="O35" s="28"/>
      <c r="P35" s="28"/>
      <c r="Q35" s="28"/>
      <c r="R35" s="61"/>
    </row>
    <row r="36" ht="15.75" customHeight="1">
      <c r="A36" s="36"/>
      <c r="C36" s="16"/>
      <c r="D36" s="16"/>
      <c r="E36" s="28"/>
      <c r="F36" s="28"/>
      <c r="G36" s="28"/>
      <c r="H36" s="28"/>
      <c r="I36" s="28"/>
      <c r="J36" s="28"/>
      <c r="K36" s="64"/>
      <c r="L36" s="65"/>
      <c r="O36" s="28"/>
      <c r="P36" s="28"/>
      <c r="Q36" s="28"/>
      <c r="R36" s="61"/>
    </row>
    <row r="37" ht="15.75" customHeight="1">
      <c r="A37" s="36"/>
      <c r="C37" s="16"/>
      <c r="D37" s="16"/>
      <c r="E37" s="28"/>
      <c r="F37" s="28"/>
      <c r="G37" s="28"/>
      <c r="H37" s="28"/>
      <c r="I37" s="28"/>
      <c r="J37" s="28"/>
      <c r="K37" s="64"/>
      <c r="L37" s="65"/>
      <c r="O37" s="28"/>
      <c r="P37" s="28"/>
      <c r="Q37" s="28"/>
      <c r="R37" s="61"/>
    </row>
    <row r="38" ht="15.75" customHeight="1">
      <c r="A38" s="36"/>
      <c r="C38" s="16"/>
      <c r="D38" s="16"/>
      <c r="E38" s="28"/>
      <c r="F38" s="28"/>
      <c r="G38" s="28"/>
      <c r="H38" s="28"/>
      <c r="I38" s="28"/>
      <c r="J38" s="28"/>
      <c r="K38" s="64"/>
      <c r="L38" s="65"/>
      <c r="O38" s="28"/>
      <c r="P38" s="28"/>
      <c r="Q38" s="28"/>
      <c r="R38" s="61"/>
    </row>
    <row r="39" ht="15.75" customHeight="1">
      <c r="A39" s="36"/>
      <c r="C39" s="16"/>
      <c r="D39" s="16"/>
      <c r="E39" s="28"/>
      <c r="F39" s="28"/>
      <c r="G39" s="28"/>
      <c r="H39" s="28"/>
      <c r="I39" s="28"/>
      <c r="J39" s="28"/>
      <c r="K39" s="64"/>
      <c r="L39" s="65"/>
      <c r="O39" s="28"/>
      <c r="P39" s="28"/>
      <c r="Q39" s="28"/>
      <c r="R39" s="61"/>
    </row>
    <row r="40" ht="15.75" customHeight="1">
      <c r="A40" s="36"/>
      <c r="C40" s="16"/>
      <c r="D40" s="16"/>
      <c r="E40" s="28"/>
      <c r="F40" s="28"/>
      <c r="G40" s="28"/>
      <c r="H40" s="28"/>
      <c r="I40" s="28"/>
      <c r="J40" s="28"/>
      <c r="K40" s="64"/>
      <c r="L40" s="65"/>
      <c r="O40" s="28"/>
      <c r="P40" s="28"/>
      <c r="Q40" s="28"/>
      <c r="R40" s="61"/>
    </row>
    <row r="41" ht="15.75" customHeight="1">
      <c r="A41" s="36"/>
      <c r="C41" s="16"/>
      <c r="D41" s="16"/>
      <c r="E41" s="28"/>
      <c r="F41" s="28"/>
      <c r="G41" s="28"/>
      <c r="H41" s="28"/>
      <c r="I41" s="28"/>
      <c r="J41" s="28"/>
      <c r="K41" s="64"/>
      <c r="L41" s="65"/>
      <c r="O41" s="28"/>
      <c r="P41" s="28"/>
      <c r="Q41" s="28"/>
      <c r="R41" s="61"/>
    </row>
    <row r="42" ht="15.75" customHeight="1">
      <c r="A42" s="36"/>
      <c r="C42" s="16"/>
      <c r="D42" s="16"/>
      <c r="E42" s="28"/>
      <c r="F42" s="28"/>
      <c r="G42" s="28"/>
      <c r="H42" s="28"/>
      <c r="I42" s="28"/>
      <c r="J42" s="28"/>
      <c r="K42" s="64"/>
      <c r="L42" s="65"/>
      <c r="O42" s="28"/>
      <c r="P42" s="28"/>
      <c r="Q42" s="28"/>
      <c r="R42" s="61"/>
    </row>
    <row r="43" ht="15.75" customHeight="1">
      <c r="A43" s="36"/>
      <c r="C43" s="16"/>
      <c r="D43" s="16"/>
      <c r="E43" s="28"/>
      <c r="F43" s="28"/>
      <c r="G43" s="28"/>
      <c r="H43" s="28"/>
      <c r="I43" s="28"/>
      <c r="J43" s="28"/>
      <c r="K43" s="64"/>
      <c r="L43" s="65"/>
      <c r="O43" s="28"/>
      <c r="P43" s="28"/>
      <c r="Q43" s="28"/>
      <c r="R43" s="61"/>
    </row>
    <row r="44" ht="15.75" customHeight="1">
      <c r="A44" s="36"/>
      <c r="C44" s="16"/>
      <c r="D44" s="16"/>
      <c r="E44" s="28"/>
      <c r="F44" s="28"/>
      <c r="G44" s="28"/>
      <c r="H44" s="28"/>
      <c r="I44" s="28"/>
      <c r="J44" s="28"/>
      <c r="K44" s="64"/>
      <c r="L44" s="65"/>
      <c r="O44" s="28"/>
      <c r="P44" s="28"/>
      <c r="Q44" s="28"/>
      <c r="R44" s="61"/>
    </row>
    <row r="45" ht="15.75" customHeight="1">
      <c r="A45" s="36"/>
      <c r="C45" s="16"/>
      <c r="D45" s="16"/>
      <c r="E45" s="28"/>
      <c r="F45" s="28"/>
      <c r="G45" s="28"/>
      <c r="H45" s="28"/>
      <c r="I45" s="28"/>
      <c r="J45" s="28"/>
      <c r="K45" s="64"/>
      <c r="L45" s="65"/>
      <c r="O45" s="28"/>
      <c r="P45" s="28"/>
      <c r="Q45" s="28"/>
      <c r="R45" s="61"/>
    </row>
    <row r="46" ht="15.75" customHeight="1">
      <c r="A46" s="36"/>
      <c r="C46" s="16"/>
      <c r="D46" s="16"/>
      <c r="E46" s="28"/>
      <c r="F46" s="28"/>
      <c r="G46" s="28"/>
      <c r="H46" s="28"/>
      <c r="I46" s="28"/>
      <c r="J46" s="28"/>
      <c r="K46" s="64"/>
      <c r="L46" s="65"/>
      <c r="O46" s="28"/>
      <c r="P46" s="28"/>
      <c r="Q46" s="28"/>
      <c r="R46" s="61"/>
    </row>
    <row r="47" ht="15.75" customHeight="1">
      <c r="A47" s="36"/>
      <c r="C47" s="16"/>
      <c r="D47" s="16"/>
      <c r="E47" s="28"/>
      <c r="F47" s="28"/>
      <c r="G47" s="28"/>
      <c r="H47" s="28"/>
      <c r="I47" s="28"/>
      <c r="J47" s="28"/>
      <c r="K47" s="64"/>
      <c r="L47" s="65"/>
      <c r="O47" s="28"/>
      <c r="P47" s="28"/>
      <c r="Q47" s="28"/>
      <c r="R47" s="61"/>
    </row>
    <row r="48" ht="15.75" customHeight="1">
      <c r="A48" s="36"/>
      <c r="C48" s="16"/>
      <c r="D48" s="16"/>
      <c r="E48" s="28"/>
      <c r="F48" s="28"/>
      <c r="G48" s="28"/>
      <c r="H48" s="28"/>
      <c r="I48" s="28"/>
      <c r="J48" s="28"/>
      <c r="K48" s="64"/>
      <c r="L48" s="65"/>
      <c r="O48" s="28"/>
      <c r="P48" s="28"/>
      <c r="Q48" s="28"/>
      <c r="R48" s="61"/>
    </row>
    <row r="49" ht="15.75" customHeight="1">
      <c r="A49" s="36"/>
      <c r="C49" s="16"/>
      <c r="D49" s="16"/>
      <c r="E49" s="28"/>
      <c r="F49" s="28"/>
      <c r="G49" s="28"/>
      <c r="H49" s="28"/>
      <c r="I49" s="28"/>
      <c r="J49" s="28"/>
      <c r="K49" s="64"/>
      <c r="L49" s="65"/>
      <c r="O49" s="28"/>
      <c r="P49" s="28"/>
      <c r="Q49" s="28"/>
      <c r="R49" s="61"/>
    </row>
    <row r="50" ht="15.75" customHeight="1">
      <c r="A50" s="36"/>
      <c r="C50" s="16"/>
      <c r="D50" s="16"/>
      <c r="E50" s="28"/>
      <c r="F50" s="28"/>
      <c r="G50" s="28"/>
      <c r="H50" s="28"/>
      <c r="I50" s="28"/>
      <c r="J50" s="28"/>
      <c r="K50" s="64"/>
      <c r="L50" s="65"/>
      <c r="O50" s="28"/>
      <c r="P50" s="28"/>
      <c r="Q50" s="28"/>
      <c r="R50" s="61"/>
    </row>
    <row r="51" ht="15.75" customHeight="1">
      <c r="A51" s="36"/>
      <c r="C51" s="16"/>
      <c r="D51" s="16"/>
      <c r="E51" s="28"/>
      <c r="F51" s="28"/>
      <c r="G51" s="28"/>
      <c r="H51" s="28"/>
      <c r="I51" s="28"/>
      <c r="J51" s="28"/>
      <c r="K51" s="64"/>
      <c r="L51" s="65"/>
      <c r="O51" s="28"/>
      <c r="P51" s="28"/>
      <c r="Q51" s="28"/>
      <c r="R51" s="61"/>
    </row>
    <row r="52" ht="15.75" customHeight="1">
      <c r="A52" s="36"/>
      <c r="C52" s="16"/>
      <c r="D52" s="16"/>
      <c r="E52" s="28"/>
      <c r="F52" s="28"/>
      <c r="G52" s="28"/>
      <c r="H52" s="28"/>
      <c r="I52" s="28"/>
      <c r="J52" s="28"/>
      <c r="K52" s="64"/>
      <c r="L52" s="65"/>
      <c r="O52" s="28"/>
      <c r="P52" s="28"/>
      <c r="Q52" s="28"/>
      <c r="R52" s="61"/>
    </row>
    <row r="53" ht="15.75" customHeight="1">
      <c r="A53" s="36"/>
      <c r="C53" s="16"/>
      <c r="D53" s="16"/>
      <c r="E53" s="28"/>
      <c r="F53" s="28"/>
      <c r="G53" s="28"/>
      <c r="H53" s="28"/>
      <c r="I53" s="28"/>
      <c r="J53" s="28"/>
      <c r="K53" s="64"/>
      <c r="L53" s="65"/>
      <c r="O53" s="28"/>
      <c r="P53" s="28"/>
      <c r="Q53" s="28"/>
      <c r="R53" s="61"/>
    </row>
    <row r="54" ht="15.75" customHeight="1">
      <c r="A54" s="36"/>
      <c r="C54" s="16"/>
      <c r="D54" s="16"/>
      <c r="E54" s="28"/>
      <c r="F54" s="28"/>
      <c r="G54" s="28"/>
      <c r="H54" s="28"/>
      <c r="I54" s="28"/>
      <c r="J54" s="28"/>
      <c r="K54" s="64"/>
      <c r="L54" s="65"/>
      <c r="O54" s="28"/>
      <c r="P54" s="28"/>
      <c r="Q54" s="28"/>
      <c r="R54" s="61"/>
    </row>
    <row r="55" ht="15.75" customHeight="1">
      <c r="A55" s="36"/>
      <c r="C55" s="16"/>
      <c r="D55" s="16"/>
      <c r="E55" s="28"/>
      <c r="F55" s="28"/>
      <c r="G55" s="28"/>
      <c r="H55" s="28"/>
      <c r="I55" s="28"/>
      <c r="J55" s="28"/>
      <c r="K55" s="64"/>
      <c r="L55" s="65"/>
      <c r="O55" s="28"/>
      <c r="P55" s="28"/>
      <c r="Q55" s="28"/>
      <c r="R55" s="61"/>
    </row>
    <row r="56" ht="15.75" customHeight="1">
      <c r="A56" s="36"/>
      <c r="C56" s="16"/>
      <c r="D56" s="16"/>
      <c r="E56" s="28"/>
      <c r="F56" s="28"/>
      <c r="G56" s="28"/>
      <c r="H56" s="28"/>
      <c r="I56" s="28"/>
      <c r="J56" s="28"/>
      <c r="K56" s="64"/>
      <c r="L56" s="65"/>
      <c r="O56" s="28"/>
      <c r="P56" s="28"/>
      <c r="Q56" s="28"/>
      <c r="R56" s="61"/>
    </row>
    <row r="57" ht="15.75" customHeight="1">
      <c r="A57" s="36"/>
      <c r="C57" s="16"/>
      <c r="D57" s="16"/>
      <c r="E57" s="28"/>
      <c r="F57" s="28"/>
      <c r="G57" s="28"/>
      <c r="H57" s="28"/>
      <c r="I57" s="28"/>
      <c r="J57" s="28"/>
      <c r="K57" s="64"/>
      <c r="L57" s="65"/>
      <c r="O57" s="28"/>
      <c r="P57" s="28"/>
      <c r="Q57" s="28"/>
      <c r="R57" s="61"/>
    </row>
    <row r="58" ht="15.75" customHeight="1">
      <c r="A58" s="36"/>
      <c r="C58" s="16"/>
      <c r="D58" s="16"/>
      <c r="E58" s="28"/>
      <c r="F58" s="28"/>
      <c r="G58" s="28"/>
      <c r="H58" s="28"/>
      <c r="I58" s="28"/>
      <c r="J58" s="28"/>
      <c r="K58" s="64"/>
      <c r="L58" s="65"/>
      <c r="O58" s="28"/>
      <c r="P58" s="28"/>
      <c r="Q58" s="28"/>
      <c r="R58" s="61"/>
    </row>
    <row r="59" ht="15.75" customHeight="1">
      <c r="A59" s="36"/>
      <c r="C59" s="16"/>
      <c r="D59" s="16"/>
      <c r="E59" s="28"/>
      <c r="F59" s="28"/>
      <c r="G59" s="28"/>
      <c r="H59" s="28"/>
      <c r="I59" s="28"/>
      <c r="J59" s="28"/>
      <c r="K59" s="64"/>
      <c r="L59" s="65"/>
      <c r="O59" s="28"/>
      <c r="P59" s="28"/>
      <c r="Q59" s="28"/>
      <c r="R59" s="61"/>
    </row>
    <row r="60" ht="15.75" customHeight="1">
      <c r="A60" s="36"/>
      <c r="C60" s="16"/>
      <c r="D60" s="16"/>
      <c r="E60" s="28"/>
      <c r="F60" s="28"/>
      <c r="G60" s="28"/>
      <c r="H60" s="28"/>
      <c r="I60" s="28"/>
      <c r="J60" s="28"/>
      <c r="K60" s="64"/>
      <c r="L60" s="65"/>
      <c r="O60" s="28"/>
      <c r="P60" s="28"/>
      <c r="Q60" s="28"/>
      <c r="R60" s="61"/>
    </row>
    <row r="61" ht="15.75" customHeight="1">
      <c r="A61" s="36"/>
      <c r="C61" s="16"/>
      <c r="D61" s="16"/>
      <c r="E61" s="28"/>
      <c r="F61" s="28"/>
      <c r="G61" s="28"/>
      <c r="H61" s="28"/>
      <c r="I61" s="28"/>
      <c r="J61" s="28"/>
      <c r="K61" s="64"/>
      <c r="L61" s="65"/>
      <c r="O61" s="28"/>
      <c r="P61" s="28"/>
      <c r="Q61" s="28"/>
      <c r="R61" s="61"/>
    </row>
    <row r="62" ht="15.75" customHeight="1">
      <c r="A62" s="36"/>
      <c r="C62" s="16"/>
      <c r="D62" s="16"/>
      <c r="E62" s="28"/>
      <c r="F62" s="28"/>
      <c r="G62" s="28"/>
      <c r="H62" s="28"/>
      <c r="I62" s="28"/>
      <c r="J62" s="28"/>
      <c r="K62" s="64"/>
      <c r="L62" s="65"/>
      <c r="O62" s="28"/>
      <c r="P62" s="28"/>
      <c r="Q62" s="28"/>
      <c r="R62" s="61"/>
    </row>
    <row r="63" ht="15.75" customHeight="1">
      <c r="A63" s="36"/>
      <c r="C63" s="16"/>
      <c r="D63" s="16"/>
      <c r="E63" s="28"/>
      <c r="F63" s="28"/>
      <c r="G63" s="28"/>
      <c r="H63" s="28"/>
      <c r="I63" s="28"/>
      <c r="J63" s="28"/>
      <c r="K63" s="64"/>
      <c r="L63" s="65"/>
      <c r="O63" s="28"/>
      <c r="P63" s="28"/>
      <c r="Q63" s="28"/>
      <c r="R63" s="61"/>
    </row>
    <row r="64" ht="15.75" customHeight="1">
      <c r="A64" s="36"/>
      <c r="C64" s="16"/>
      <c r="D64" s="16"/>
      <c r="E64" s="28"/>
      <c r="F64" s="28"/>
      <c r="G64" s="28"/>
      <c r="H64" s="28"/>
      <c r="I64" s="28"/>
      <c r="J64" s="28"/>
      <c r="K64" s="64"/>
      <c r="L64" s="65"/>
      <c r="O64" s="28"/>
      <c r="P64" s="28"/>
      <c r="Q64" s="28"/>
      <c r="R64" s="61"/>
    </row>
    <row r="65" ht="15.75" customHeight="1">
      <c r="A65" s="36"/>
      <c r="C65" s="16"/>
      <c r="D65" s="16"/>
      <c r="E65" s="28"/>
      <c r="F65" s="28"/>
      <c r="G65" s="28"/>
      <c r="H65" s="28"/>
      <c r="I65" s="28"/>
      <c r="J65" s="28"/>
      <c r="K65" s="64"/>
      <c r="L65" s="65"/>
      <c r="O65" s="28"/>
      <c r="P65" s="28"/>
      <c r="Q65" s="28"/>
      <c r="R65" s="61"/>
    </row>
    <row r="66" ht="15.75" customHeight="1">
      <c r="A66" s="36"/>
      <c r="C66" s="16"/>
      <c r="D66" s="16"/>
      <c r="E66" s="28"/>
      <c r="F66" s="28"/>
      <c r="G66" s="28"/>
      <c r="H66" s="28"/>
      <c r="I66" s="28"/>
      <c r="J66" s="28"/>
      <c r="K66" s="64"/>
      <c r="L66" s="65"/>
      <c r="O66" s="28"/>
      <c r="P66" s="28"/>
      <c r="Q66" s="28"/>
      <c r="R66" s="61"/>
    </row>
    <row r="67" ht="15.75" customHeight="1">
      <c r="A67" s="36"/>
      <c r="C67" s="16"/>
      <c r="D67" s="16"/>
      <c r="E67" s="28"/>
      <c r="F67" s="28"/>
      <c r="G67" s="28"/>
      <c r="H67" s="28"/>
      <c r="I67" s="28"/>
      <c r="J67" s="28"/>
      <c r="K67" s="64"/>
      <c r="L67" s="65"/>
      <c r="O67" s="28"/>
      <c r="P67" s="28"/>
      <c r="Q67" s="28"/>
      <c r="R67" s="61"/>
    </row>
    <row r="68" ht="15.75" customHeight="1">
      <c r="A68" s="36"/>
      <c r="C68" s="16"/>
      <c r="D68" s="16"/>
      <c r="E68" s="28"/>
      <c r="F68" s="28"/>
      <c r="G68" s="28"/>
      <c r="H68" s="28"/>
      <c r="I68" s="28"/>
      <c r="J68" s="28"/>
      <c r="K68" s="64"/>
      <c r="L68" s="65"/>
      <c r="O68" s="28"/>
      <c r="P68" s="28"/>
      <c r="Q68" s="28"/>
      <c r="R68" s="61"/>
    </row>
    <row r="69" ht="15.75" customHeight="1">
      <c r="A69" s="36"/>
      <c r="C69" s="16"/>
      <c r="D69" s="16"/>
      <c r="E69" s="28"/>
      <c r="F69" s="28"/>
      <c r="G69" s="28"/>
      <c r="H69" s="28"/>
      <c r="I69" s="28"/>
      <c r="J69" s="28"/>
      <c r="K69" s="64"/>
      <c r="L69" s="65"/>
      <c r="O69" s="28"/>
      <c r="P69" s="28"/>
      <c r="Q69" s="28"/>
      <c r="R69" s="61"/>
    </row>
    <row r="70" ht="15.75" customHeight="1">
      <c r="A70" s="36"/>
      <c r="C70" s="16"/>
      <c r="D70" s="16"/>
      <c r="E70" s="28"/>
      <c r="F70" s="28"/>
      <c r="G70" s="28"/>
      <c r="H70" s="28"/>
      <c r="I70" s="28"/>
      <c r="J70" s="28"/>
      <c r="K70" s="64"/>
      <c r="L70" s="65"/>
      <c r="O70" s="28"/>
      <c r="P70" s="28"/>
      <c r="Q70" s="28"/>
      <c r="R70" s="61"/>
    </row>
    <row r="71" ht="15.75" customHeight="1">
      <c r="A71" s="36"/>
      <c r="C71" s="16"/>
      <c r="D71" s="16"/>
      <c r="E71" s="28"/>
      <c r="F71" s="28"/>
      <c r="G71" s="28"/>
      <c r="H71" s="28"/>
      <c r="I71" s="28"/>
      <c r="J71" s="28"/>
      <c r="K71" s="64"/>
      <c r="L71" s="65"/>
      <c r="O71" s="28"/>
      <c r="P71" s="28"/>
      <c r="Q71" s="28"/>
      <c r="R71" s="61"/>
    </row>
    <row r="72" ht="15.75" customHeight="1">
      <c r="A72" s="36"/>
      <c r="C72" s="16"/>
      <c r="D72" s="16"/>
      <c r="E72" s="28"/>
      <c r="F72" s="28"/>
      <c r="G72" s="28"/>
      <c r="H72" s="28"/>
      <c r="I72" s="28"/>
      <c r="J72" s="28"/>
      <c r="K72" s="64"/>
      <c r="L72" s="65"/>
      <c r="O72" s="28"/>
      <c r="P72" s="28"/>
      <c r="Q72" s="28"/>
      <c r="R72" s="61"/>
    </row>
    <row r="73" ht="15.75" customHeight="1">
      <c r="A73" s="36"/>
      <c r="C73" s="16"/>
      <c r="D73" s="16"/>
      <c r="E73" s="28"/>
      <c r="F73" s="28"/>
      <c r="G73" s="28"/>
      <c r="H73" s="28"/>
      <c r="I73" s="28"/>
      <c r="J73" s="28"/>
      <c r="K73" s="64"/>
      <c r="L73" s="65"/>
      <c r="O73" s="28"/>
      <c r="P73" s="28"/>
      <c r="Q73" s="28"/>
      <c r="R73" s="61"/>
    </row>
    <row r="74" ht="15.75" customHeight="1">
      <c r="A74" s="36"/>
      <c r="C74" s="16"/>
      <c r="D74" s="16"/>
      <c r="E74" s="28"/>
      <c r="F74" s="28"/>
      <c r="G74" s="28"/>
      <c r="H74" s="28"/>
      <c r="I74" s="28"/>
      <c r="J74" s="28"/>
      <c r="K74" s="64"/>
      <c r="L74" s="65"/>
      <c r="O74" s="28"/>
      <c r="P74" s="28"/>
      <c r="Q74" s="28"/>
      <c r="R74" s="61"/>
    </row>
    <row r="75" ht="15.75" customHeight="1">
      <c r="A75" s="36"/>
      <c r="C75" s="16"/>
      <c r="D75" s="16"/>
      <c r="E75" s="28"/>
      <c r="F75" s="28"/>
      <c r="G75" s="28"/>
      <c r="H75" s="28"/>
      <c r="I75" s="28"/>
      <c r="J75" s="28"/>
      <c r="K75" s="64"/>
      <c r="L75" s="65"/>
      <c r="O75" s="28"/>
      <c r="P75" s="28"/>
      <c r="Q75" s="28"/>
      <c r="R75" s="61"/>
    </row>
    <row r="76" ht="15.75" customHeight="1">
      <c r="A76" s="36"/>
      <c r="C76" s="16"/>
      <c r="D76" s="16"/>
      <c r="E76" s="28"/>
      <c r="F76" s="28"/>
      <c r="G76" s="28"/>
      <c r="H76" s="28"/>
      <c r="I76" s="28"/>
      <c r="J76" s="28"/>
      <c r="K76" s="64"/>
      <c r="L76" s="65"/>
      <c r="O76" s="28"/>
      <c r="P76" s="28"/>
      <c r="Q76" s="28"/>
      <c r="R76" s="61"/>
    </row>
    <row r="77" ht="15.75" customHeight="1">
      <c r="A77" s="36"/>
      <c r="C77" s="16"/>
      <c r="D77" s="16"/>
      <c r="E77" s="28"/>
      <c r="F77" s="28"/>
      <c r="G77" s="28"/>
      <c r="H77" s="28"/>
      <c r="I77" s="28"/>
      <c r="J77" s="28"/>
      <c r="K77" s="64"/>
      <c r="L77" s="65"/>
      <c r="O77" s="28"/>
      <c r="P77" s="28"/>
      <c r="Q77" s="28"/>
      <c r="R77" s="61"/>
    </row>
    <row r="78" ht="15.75" customHeight="1">
      <c r="A78" s="36"/>
      <c r="C78" s="16"/>
      <c r="D78" s="16"/>
      <c r="E78" s="28"/>
      <c r="F78" s="28"/>
      <c r="G78" s="28"/>
      <c r="H78" s="28"/>
      <c r="I78" s="28"/>
      <c r="J78" s="28"/>
      <c r="K78" s="64"/>
      <c r="L78" s="65"/>
      <c r="O78" s="28"/>
      <c r="P78" s="28"/>
      <c r="Q78" s="28"/>
      <c r="R78" s="61"/>
    </row>
    <row r="79" ht="15.75" customHeight="1">
      <c r="A79" s="36"/>
      <c r="C79" s="16"/>
      <c r="D79" s="16"/>
      <c r="E79" s="28"/>
      <c r="F79" s="28"/>
      <c r="G79" s="28"/>
      <c r="H79" s="28"/>
      <c r="I79" s="28"/>
      <c r="J79" s="28"/>
      <c r="K79" s="64"/>
      <c r="L79" s="65"/>
      <c r="O79" s="28"/>
      <c r="P79" s="28"/>
      <c r="Q79" s="28"/>
      <c r="R79" s="61"/>
    </row>
    <row r="80" ht="15.75" customHeight="1">
      <c r="A80" s="36"/>
      <c r="C80" s="16"/>
      <c r="D80" s="16"/>
      <c r="E80" s="28"/>
      <c r="F80" s="28"/>
      <c r="G80" s="28"/>
      <c r="H80" s="28"/>
      <c r="I80" s="28"/>
      <c r="J80" s="28"/>
      <c r="K80" s="64"/>
      <c r="L80" s="65"/>
      <c r="O80" s="28"/>
      <c r="P80" s="28"/>
      <c r="Q80" s="28"/>
      <c r="R80" s="61"/>
    </row>
    <row r="81" ht="15.75" customHeight="1">
      <c r="A81" s="36"/>
      <c r="C81" s="16"/>
      <c r="D81" s="16"/>
      <c r="E81" s="28"/>
      <c r="F81" s="28"/>
      <c r="G81" s="28"/>
      <c r="H81" s="28"/>
      <c r="I81" s="28"/>
      <c r="J81" s="28"/>
      <c r="K81" s="64"/>
      <c r="L81" s="65"/>
      <c r="O81" s="28"/>
      <c r="P81" s="28"/>
      <c r="Q81" s="28"/>
      <c r="R81" s="61"/>
    </row>
    <row r="82" ht="15.75" customHeight="1">
      <c r="A82" s="36"/>
      <c r="C82" s="16"/>
      <c r="D82" s="16"/>
      <c r="E82" s="28"/>
      <c r="F82" s="28"/>
      <c r="G82" s="28"/>
      <c r="H82" s="28"/>
      <c r="I82" s="28"/>
      <c r="J82" s="28"/>
      <c r="K82" s="64"/>
      <c r="L82" s="65"/>
      <c r="O82" s="28"/>
      <c r="P82" s="28"/>
      <c r="Q82" s="28"/>
      <c r="R82" s="61"/>
    </row>
    <row r="83" ht="15.75" customHeight="1">
      <c r="A83" s="36"/>
      <c r="C83" s="16"/>
      <c r="D83" s="16"/>
      <c r="E83" s="28"/>
      <c r="F83" s="28"/>
      <c r="G83" s="28"/>
      <c r="H83" s="28"/>
      <c r="I83" s="28"/>
      <c r="J83" s="28"/>
      <c r="K83" s="64"/>
      <c r="L83" s="65"/>
      <c r="O83" s="28"/>
      <c r="P83" s="28"/>
      <c r="Q83" s="28"/>
      <c r="R83" s="61"/>
    </row>
    <row r="84" ht="15.75" customHeight="1">
      <c r="A84" s="36"/>
      <c r="C84" s="16"/>
      <c r="D84" s="16"/>
      <c r="E84" s="28"/>
      <c r="F84" s="28"/>
      <c r="G84" s="28"/>
      <c r="H84" s="28"/>
      <c r="I84" s="28"/>
      <c r="J84" s="28"/>
      <c r="K84" s="64"/>
      <c r="L84" s="65"/>
      <c r="O84" s="28"/>
      <c r="P84" s="28"/>
      <c r="Q84" s="28"/>
      <c r="R84" s="61"/>
    </row>
    <row r="85" ht="15.75" customHeight="1">
      <c r="A85" s="36"/>
      <c r="C85" s="16"/>
      <c r="D85" s="16"/>
      <c r="E85" s="28"/>
      <c r="F85" s="28"/>
      <c r="G85" s="28"/>
      <c r="H85" s="28"/>
      <c r="I85" s="28"/>
      <c r="J85" s="28"/>
      <c r="K85" s="64"/>
      <c r="L85" s="65"/>
      <c r="O85" s="28"/>
      <c r="P85" s="28"/>
      <c r="Q85" s="28"/>
      <c r="R85" s="61"/>
    </row>
    <row r="86" ht="15.75" customHeight="1">
      <c r="A86" s="36"/>
      <c r="C86" s="16"/>
      <c r="D86" s="16"/>
      <c r="E86" s="28"/>
      <c r="F86" s="28"/>
      <c r="G86" s="28"/>
      <c r="H86" s="28"/>
      <c r="I86" s="28"/>
      <c r="J86" s="28"/>
      <c r="K86" s="64"/>
      <c r="L86" s="65"/>
      <c r="O86" s="28"/>
      <c r="P86" s="28"/>
      <c r="Q86" s="28"/>
      <c r="R86" s="61"/>
    </row>
    <row r="87" ht="15.75" customHeight="1">
      <c r="A87" s="36"/>
      <c r="C87" s="16"/>
      <c r="D87" s="16"/>
      <c r="E87" s="28"/>
      <c r="F87" s="28"/>
      <c r="G87" s="28"/>
      <c r="H87" s="28"/>
      <c r="I87" s="28"/>
      <c r="J87" s="28"/>
      <c r="K87" s="64"/>
      <c r="L87" s="65"/>
      <c r="O87" s="28"/>
      <c r="P87" s="28"/>
      <c r="Q87" s="28"/>
      <c r="R87" s="61"/>
    </row>
    <row r="88" ht="15.75" customHeight="1">
      <c r="A88" s="36"/>
      <c r="C88" s="16"/>
      <c r="D88" s="16"/>
      <c r="E88" s="28"/>
      <c r="F88" s="28"/>
      <c r="G88" s="28"/>
      <c r="H88" s="28"/>
      <c r="I88" s="28"/>
      <c r="J88" s="28"/>
      <c r="K88" s="64"/>
      <c r="L88" s="65"/>
      <c r="O88" s="28"/>
      <c r="P88" s="28"/>
      <c r="Q88" s="28"/>
      <c r="R88" s="61"/>
    </row>
    <row r="89" ht="15.75" customHeight="1">
      <c r="A89" s="36"/>
      <c r="C89" s="16"/>
      <c r="D89" s="16"/>
      <c r="E89" s="28"/>
      <c r="F89" s="28"/>
      <c r="G89" s="28"/>
      <c r="H89" s="28"/>
      <c r="I89" s="28"/>
      <c r="J89" s="28"/>
      <c r="K89" s="64"/>
      <c r="L89" s="65"/>
      <c r="O89" s="28"/>
      <c r="P89" s="28"/>
      <c r="Q89" s="28"/>
      <c r="R89" s="61"/>
    </row>
    <row r="90" ht="15.75" customHeight="1">
      <c r="A90" s="36"/>
      <c r="C90" s="16"/>
      <c r="D90" s="16"/>
      <c r="E90" s="28"/>
      <c r="F90" s="28"/>
      <c r="G90" s="28"/>
      <c r="H90" s="28"/>
      <c r="I90" s="28"/>
      <c r="J90" s="28"/>
      <c r="K90" s="64"/>
      <c r="L90" s="65"/>
      <c r="O90" s="28"/>
      <c r="P90" s="28"/>
      <c r="Q90" s="28"/>
      <c r="R90" s="61"/>
    </row>
    <row r="91" ht="15.75" customHeight="1">
      <c r="A91" s="36"/>
      <c r="C91" s="16"/>
      <c r="D91" s="16"/>
      <c r="E91" s="28"/>
      <c r="F91" s="28"/>
      <c r="G91" s="28"/>
      <c r="H91" s="28"/>
      <c r="I91" s="28"/>
      <c r="J91" s="28"/>
      <c r="K91" s="64"/>
      <c r="L91" s="65"/>
      <c r="O91" s="28"/>
      <c r="P91" s="28"/>
      <c r="Q91" s="28"/>
      <c r="R91" s="61"/>
    </row>
    <row r="92" ht="15.75" customHeight="1">
      <c r="A92" s="36"/>
      <c r="C92" s="16"/>
      <c r="D92" s="16"/>
      <c r="E92" s="28"/>
      <c r="F92" s="28"/>
      <c r="G92" s="28"/>
      <c r="H92" s="28"/>
      <c r="I92" s="28"/>
      <c r="J92" s="28"/>
      <c r="K92" s="64"/>
      <c r="L92" s="65"/>
      <c r="O92" s="28"/>
      <c r="P92" s="28"/>
      <c r="Q92" s="28"/>
      <c r="R92" s="61"/>
    </row>
    <row r="93" ht="15.75" customHeight="1">
      <c r="A93" s="36"/>
      <c r="C93" s="16"/>
      <c r="D93" s="16"/>
      <c r="E93" s="28"/>
      <c r="F93" s="28"/>
      <c r="G93" s="28"/>
      <c r="H93" s="28"/>
      <c r="I93" s="28"/>
      <c r="J93" s="28"/>
      <c r="K93" s="64"/>
      <c r="L93" s="65"/>
      <c r="O93" s="28"/>
      <c r="P93" s="28"/>
      <c r="Q93" s="28"/>
      <c r="R93" s="61"/>
    </row>
    <row r="94" ht="15.75" customHeight="1">
      <c r="A94" s="36"/>
      <c r="C94" s="16"/>
      <c r="D94" s="16"/>
      <c r="E94" s="28"/>
      <c r="F94" s="28"/>
      <c r="G94" s="28"/>
      <c r="H94" s="28"/>
      <c r="I94" s="28"/>
      <c r="J94" s="28"/>
      <c r="K94" s="64"/>
      <c r="L94" s="65"/>
      <c r="O94" s="28"/>
      <c r="P94" s="28"/>
      <c r="Q94" s="28"/>
      <c r="R94" s="61"/>
    </row>
    <row r="95" ht="15.75" customHeight="1">
      <c r="A95" s="36"/>
      <c r="C95" s="16"/>
      <c r="D95" s="16"/>
      <c r="E95" s="28"/>
      <c r="F95" s="28"/>
      <c r="G95" s="28"/>
      <c r="H95" s="28"/>
      <c r="I95" s="28"/>
      <c r="J95" s="28"/>
      <c r="K95" s="64"/>
      <c r="L95" s="65"/>
      <c r="O95" s="28"/>
      <c r="P95" s="28"/>
      <c r="Q95" s="28"/>
      <c r="R95" s="61"/>
    </row>
    <row r="96" ht="15.75" customHeight="1">
      <c r="A96" s="36"/>
      <c r="C96" s="16"/>
      <c r="D96" s="16"/>
      <c r="E96" s="28"/>
      <c r="F96" s="28"/>
      <c r="G96" s="28"/>
      <c r="H96" s="28"/>
      <c r="I96" s="28"/>
      <c r="J96" s="28"/>
      <c r="K96" s="64"/>
      <c r="L96" s="65"/>
      <c r="O96" s="28"/>
      <c r="P96" s="28"/>
      <c r="Q96" s="28"/>
      <c r="R96" s="61"/>
    </row>
    <row r="97" ht="15.75" customHeight="1">
      <c r="A97" s="36"/>
      <c r="C97" s="16"/>
      <c r="D97" s="16"/>
      <c r="E97" s="28"/>
      <c r="F97" s="28"/>
      <c r="G97" s="28"/>
      <c r="H97" s="28"/>
      <c r="I97" s="28"/>
      <c r="J97" s="28"/>
      <c r="K97" s="64"/>
      <c r="L97" s="65"/>
      <c r="O97" s="28"/>
      <c r="P97" s="28"/>
      <c r="Q97" s="28"/>
      <c r="R97" s="61"/>
    </row>
    <row r="98" ht="15.75" customHeight="1">
      <c r="A98" s="36"/>
      <c r="C98" s="16"/>
      <c r="D98" s="16"/>
      <c r="E98" s="28"/>
      <c r="F98" s="28"/>
      <c r="G98" s="28"/>
      <c r="H98" s="28"/>
      <c r="I98" s="28"/>
      <c r="J98" s="28"/>
      <c r="K98" s="64"/>
      <c r="L98" s="65"/>
      <c r="O98" s="28"/>
      <c r="P98" s="28"/>
      <c r="Q98" s="28"/>
      <c r="R98" s="61"/>
    </row>
    <row r="99" ht="15.75" customHeight="1">
      <c r="A99" s="36"/>
      <c r="C99" s="16"/>
      <c r="D99" s="16"/>
      <c r="E99" s="28"/>
      <c r="F99" s="28"/>
      <c r="G99" s="28"/>
      <c r="H99" s="28"/>
      <c r="I99" s="28"/>
      <c r="J99" s="28"/>
      <c r="K99" s="64"/>
      <c r="L99" s="65"/>
      <c r="O99" s="28"/>
      <c r="P99" s="28"/>
      <c r="Q99" s="28"/>
      <c r="R99" s="61"/>
    </row>
    <row r="100" ht="15.75" customHeight="1">
      <c r="A100" s="36"/>
      <c r="C100" s="16"/>
      <c r="D100" s="16"/>
      <c r="E100" s="28"/>
      <c r="F100" s="28"/>
      <c r="G100" s="28"/>
      <c r="H100" s="28"/>
      <c r="I100" s="28"/>
      <c r="J100" s="28"/>
      <c r="K100" s="64"/>
      <c r="L100" s="65"/>
      <c r="O100" s="28"/>
      <c r="P100" s="28"/>
      <c r="Q100" s="28"/>
      <c r="R100" s="61"/>
    </row>
    <row r="101" ht="15.75" customHeight="1">
      <c r="A101" s="36"/>
      <c r="C101" s="16"/>
      <c r="D101" s="16"/>
      <c r="E101" s="28"/>
      <c r="F101" s="28"/>
      <c r="G101" s="28"/>
      <c r="H101" s="28"/>
      <c r="I101" s="28"/>
      <c r="J101" s="28"/>
      <c r="K101" s="64"/>
      <c r="L101" s="65"/>
      <c r="O101" s="28"/>
      <c r="P101" s="28"/>
      <c r="Q101" s="28"/>
      <c r="R101" s="61"/>
    </row>
    <row r="102" ht="15.75" customHeight="1">
      <c r="A102" s="36"/>
      <c r="C102" s="16"/>
      <c r="D102" s="16"/>
      <c r="E102" s="28"/>
      <c r="F102" s="28"/>
      <c r="G102" s="28"/>
      <c r="H102" s="28"/>
      <c r="I102" s="28"/>
      <c r="J102" s="28"/>
      <c r="K102" s="64"/>
      <c r="L102" s="65"/>
      <c r="O102" s="28"/>
      <c r="P102" s="28"/>
      <c r="Q102" s="28"/>
      <c r="R102" s="61"/>
    </row>
    <row r="103" ht="15.75" customHeight="1">
      <c r="A103" s="36"/>
      <c r="C103" s="16"/>
      <c r="D103" s="16"/>
      <c r="E103" s="28"/>
      <c r="F103" s="28"/>
      <c r="G103" s="28"/>
      <c r="H103" s="28"/>
      <c r="I103" s="28"/>
      <c r="J103" s="28"/>
      <c r="K103" s="64"/>
      <c r="L103" s="65"/>
      <c r="O103" s="28"/>
      <c r="P103" s="28"/>
      <c r="Q103" s="28"/>
      <c r="R103" s="61"/>
    </row>
    <row r="104" ht="15.75" customHeight="1">
      <c r="A104" s="36"/>
      <c r="C104" s="16"/>
      <c r="D104" s="16"/>
      <c r="E104" s="28"/>
      <c r="F104" s="28"/>
      <c r="G104" s="28"/>
      <c r="H104" s="28"/>
      <c r="I104" s="28"/>
      <c r="J104" s="28"/>
      <c r="K104" s="64"/>
      <c r="L104" s="65"/>
      <c r="O104" s="28"/>
      <c r="P104" s="28"/>
      <c r="Q104" s="28"/>
      <c r="R104" s="61"/>
    </row>
    <row r="105" ht="15.75" customHeight="1">
      <c r="A105" s="36"/>
      <c r="C105" s="16"/>
      <c r="D105" s="16"/>
      <c r="E105" s="28"/>
      <c r="F105" s="28"/>
      <c r="G105" s="28"/>
      <c r="H105" s="28"/>
      <c r="I105" s="28"/>
      <c r="J105" s="28"/>
      <c r="K105" s="64"/>
      <c r="L105" s="65"/>
      <c r="O105" s="28"/>
      <c r="P105" s="28"/>
      <c r="Q105" s="28"/>
      <c r="R105" s="61"/>
    </row>
    <row r="106" ht="15.75" customHeight="1">
      <c r="A106" s="36"/>
      <c r="C106" s="16"/>
      <c r="D106" s="16"/>
      <c r="E106" s="28"/>
      <c r="F106" s="28"/>
      <c r="G106" s="28"/>
      <c r="H106" s="28"/>
      <c r="I106" s="28"/>
      <c r="J106" s="28"/>
      <c r="K106" s="64"/>
      <c r="L106" s="65"/>
      <c r="O106" s="28"/>
      <c r="P106" s="28"/>
      <c r="Q106" s="28"/>
      <c r="R106" s="61"/>
    </row>
    <row r="107" ht="15.75" customHeight="1">
      <c r="A107" s="36"/>
      <c r="C107" s="16"/>
      <c r="D107" s="16"/>
      <c r="E107" s="28"/>
      <c r="F107" s="28"/>
      <c r="G107" s="28"/>
      <c r="H107" s="28"/>
      <c r="I107" s="28"/>
      <c r="J107" s="28"/>
      <c r="K107" s="64"/>
      <c r="L107" s="65"/>
      <c r="O107" s="28"/>
      <c r="P107" s="28"/>
      <c r="Q107" s="28"/>
      <c r="R107" s="61"/>
    </row>
    <row r="108" ht="15.75" customHeight="1">
      <c r="A108" s="36"/>
      <c r="C108" s="16"/>
      <c r="D108" s="16"/>
      <c r="E108" s="28"/>
      <c r="F108" s="28"/>
      <c r="G108" s="28"/>
      <c r="H108" s="28"/>
      <c r="I108" s="28"/>
      <c r="J108" s="28"/>
      <c r="K108" s="64"/>
      <c r="L108" s="65"/>
      <c r="O108" s="28"/>
      <c r="P108" s="28"/>
      <c r="Q108" s="28"/>
      <c r="R108" s="61"/>
    </row>
    <row r="109" ht="15.75" customHeight="1">
      <c r="A109" s="36"/>
      <c r="C109" s="16"/>
      <c r="D109" s="16"/>
      <c r="E109" s="28"/>
      <c r="F109" s="28"/>
      <c r="G109" s="28"/>
      <c r="H109" s="28"/>
      <c r="I109" s="28"/>
      <c r="J109" s="28"/>
      <c r="K109" s="64"/>
      <c r="L109" s="65"/>
      <c r="O109" s="28"/>
      <c r="P109" s="28"/>
      <c r="Q109" s="28"/>
      <c r="R109" s="61"/>
    </row>
    <row r="110" ht="15.75" customHeight="1">
      <c r="A110" s="36"/>
      <c r="C110" s="16"/>
      <c r="D110" s="16"/>
      <c r="E110" s="28"/>
      <c r="F110" s="28"/>
      <c r="G110" s="28"/>
      <c r="H110" s="28"/>
      <c r="I110" s="28"/>
      <c r="J110" s="28"/>
      <c r="K110" s="64"/>
      <c r="L110" s="65"/>
      <c r="O110" s="28"/>
      <c r="P110" s="28"/>
      <c r="Q110" s="28"/>
      <c r="R110" s="61"/>
    </row>
    <row r="111" ht="15.75" customHeight="1">
      <c r="A111" s="36"/>
      <c r="C111" s="16"/>
      <c r="D111" s="16"/>
      <c r="E111" s="28"/>
      <c r="F111" s="28"/>
      <c r="G111" s="28"/>
      <c r="H111" s="28"/>
      <c r="I111" s="28"/>
      <c r="J111" s="28"/>
      <c r="K111" s="64"/>
      <c r="L111" s="65"/>
      <c r="O111" s="28"/>
      <c r="P111" s="28"/>
      <c r="Q111" s="28"/>
      <c r="R111" s="61"/>
    </row>
    <row r="112" ht="15.75" customHeight="1">
      <c r="A112" s="36"/>
      <c r="C112" s="16"/>
      <c r="D112" s="16"/>
      <c r="E112" s="28"/>
      <c r="F112" s="28"/>
      <c r="G112" s="28"/>
      <c r="H112" s="28"/>
      <c r="I112" s="28"/>
      <c r="J112" s="28"/>
      <c r="K112" s="64"/>
      <c r="L112" s="65"/>
      <c r="O112" s="28"/>
      <c r="P112" s="28"/>
      <c r="Q112" s="28"/>
      <c r="R112" s="61"/>
    </row>
    <row r="113" ht="15.75" customHeight="1">
      <c r="A113" s="36"/>
      <c r="C113" s="16"/>
      <c r="D113" s="16"/>
      <c r="E113" s="28"/>
      <c r="F113" s="28"/>
      <c r="G113" s="28"/>
      <c r="H113" s="28"/>
      <c r="I113" s="28"/>
      <c r="J113" s="28"/>
      <c r="K113" s="64"/>
      <c r="L113" s="65"/>
      <c r="O113" s="28"/>
      <c r="P113" s="28"/>
      <c r="Q113" s="28"/>
      <c r="R113" s="61"/>
    </row>
    <row r="114" ht="15.75" customHeight="1">
      <c r="A114" s="36"/>
      <c r="C114" s="16"/>
      <c r="D114" s="16"/>
      <c r="E114" s="28"/>
      <c r="F114" s="28"/>
      <c r="G114" s="28"/>
      <c r="H114" s="28"/>
      <c r="I114" s="28"/>
      <c r="J114" s="28"/>
      <c r="K114" s="64"/>
      <c r="L114" s="65"/>
      <c r="O114" s="28"/>
      <c r="P114" s="28"/>
      <c r="Q114" s="28"/>
      <c r="R114" s="61"/>
    </row>
    <row r="115" ht="15.75" customHeight="1">
      <c r="A115" s="36"/>
      <c r="C115" s="16"/>
      <c r="D115" s="16"/>
      <c r="E115" s="28"/>
      <c r="F115" s="28"/>
      <c r="G115" s="28"/>
      <c r="H115" s="28"/>
      <c r="I115" s="28"/>
      <c r="J115" s="28"/>
      <c r="K115" s="64"/>
      <c r="L115" s="65"/>
      <c r="O115" s="28"/>
      <c r="P115" s="28"/>
      <c r="Q115" s="28"/>
      <c r="R115" s="61"/>
    </row>
    <row r="116" ht="15.75" customHeight="1">
      <c r="A116" s="36"/>
      <c r="C116" s="16"/>
      <c r="D116" s="16"/>
      <c r="E116" s="28"/>
      <c r="F116" s="28"/>
      <c r="G116" s="28"/>
      <c r="H116" s="28"/>
      <c r="I116" s="28"/>
      <c r="J116" s="28"/>
      <c r="K116" s="64"/>
      <c r="L116" s="65"/>
      <c r="O116" s="28"/>
      <c r="P116" s="28"/>
      <c r="Q116" s="28"/>
      <c r="R116" s="61"/>
    </row>
    <row r="117" ht="15.75" customHeight="1">
      <c r="A117" s="36"/>
      <c r="C117" s="16"/>
      <c r="D117" s="16"/>
      <c r="E117" s="28"/>
      <c r="F117" s="28"/>
      <c r="G117" s="28"/>
      <c r="H117" s="28"/>
      <c r="I117" s="28"/>
      <c r="J117" s="28"/>
      <c r="K117" s="64"/>
      <c r="L117" s="65"/>
      <c r="O117" s="28"/>
      <c r="P117" s="28"/>
      <c r="Q117" s="28"/>
      <c r="R117" s="61"/>
    </row>
    <row r="118" ht="15.75" customHeight="1">
      <c r="A118" s="36"/>
      <c r="C118" s="16"/>
      <c r="D118" s="16"/>
      <c r="E118" s="28"/>
      <c r="F118" s="28"/>
      <c r="G118" s="28"/>
      <c r="H118" s="28"/>
      <c r="I118" s="28"/>
      <c r="J118" s="28"/>
      <c r="K118" s="64"/>
      <c r="L118" s="65"/>
      <c r="O118" s="28"/>
      <c r="P118" s="28"/>
      <c r="Q118" s="28"/>
      <c r="R118" s="61"/>
    </row>
    <row r="119" ht="15.75" customHeight="1">
      <c r="A119" s="36"/>
      <c r="C119" s="16"/>
      <c r="D119" s="16"/>
      <c r="E119" s="28"/>
      <c r="F119" s="28"/>
      <c r="G119" s="28"/>
      <c r="H119" s="28"/>
      <c r="I119" s="28"/>
      <c r="J119" s="28"/>
      <c r="K119" s="64"/>
      <c r="L119" s="65"/>
      <c r="O119" s="28"/>
      <c r="P119" s="28"/>
      <c r="Q119" s="28"/>
      <c r="R119" s="61"/>
    </row>
    <row r="120" ht="15.75" customHeight="1">
      <c r="A120" s="36"/>
      <c r="C120" s="16"/>
      <c r="D120" s="16"/>
      <c r="E120" s="28"/>
      <c r="F120" s="28"/>
      <c r="G120" s="28"/>
      <c r="H120" s="28"/>
      <c r="I120" s="28"/>
      <c r="J120" s="28"/>
      <c r="K120" s="64"/>
      <c r="L120" s="65"/>
      <c r="O120" s="28"/>
      <c r="P120" s="28"/>
      <c r="Q120" s="28"/>
      <c r="R120" s="61"/>
    </row>
    <row r="121" ht="15.75" customHeight="1">
      <c r="A121" s="36"/>
      <c r="C121" s="16"/>
      <c r="D121" s="16"/>
      <c r="E121" s="28"/>
      <c r="F121" s="28"/>
      <c r="G121" s="28"/>
      <c r="H121" s="28"/>
      <c r="I121" s="28"/>
      <c r="J121" s="28"/>
      <c r="K121" s="64"/>
      <c r="L121" s="65"/>
      <c r="O121" s="28"/>
      <c r="P121" s="28"/>
      <c r="Q121" s="28"/>
      <c r="R121" s="61"/>
    </row>
    <row r="122" ht="15.75" customHeight="1">
      <c r="A122" s="36"/>
      <c r="C122" s="16"/>
      <c r="D122" s="16"/>
      <c r="E122" s="28"/>
      <c r="F122" s="28"/>
      <c r="G122" s="28"/>
      <c r="H122" s="28"/>
      <c r="I122" s="28"/>
      <c r="J122" s="28"/>
      <c r="K122" s="64"/>
      <c r="L122" s="65"/>
      <c r="O122" s="28"/>
      <c r="P122" s="28"/>
      <c r="Q122" s="28"/>
      <c r="R122" s="61"/>
    </row>
    <row r="123" ht="15.75" customHeight="1">
      <c r="A123" s="36"/>
      <c r="C123" s="16"/>
      <c r="D123" s="16"/>
      <c r="E123" s="28"/>
      <c r="F123" s="28"/>
      <c r="G123" s="28"/>
      <c r="H123" s="28"/>
      <c r="I123" s="28"/>
      <c r="J123" s="28"/>
      <c r="K123" s="64"/>
      <c r="L123" s="65"/>
      <c r="O123" s="28"/>
      <c r="P123" s="28"/>
      <c r="Q123" s="28"/>
      <c r="R123" s="61"/>
    </row>
    <row r="124" ht="15.75" customHeight="1">
      <c r="A124" s="36"/>
      <c r="C124" s="16"/>
      <c r="D124" s="16"/>
      <c r="E124" s="28"/>
      <c r="F124" s="28"/>
      <c r="G124" s="28"/>
      <c r="H124" s="28"/>
      <c r="I124" s="28"/>
      <c r="J124" s="28"/>
      <c r="K124" s="64"/>
      <c r="L124" s="65"/>
      <c r="O124" s="28"/>
      <c r="P124" s="28"/>
      <c r="Q124" s="28"/>
      <c r="R124" s="61"/>
    </row>
    <row r="125" ht="15.75" customHeight="1">
      <c r="A125" s="36"/>
      <c r="C125" s="16"/>
      <c r="D125" s="16"/>
      <c r="E125" s="28"/>
      <c r="F125" s="28"/>
      <c r="G125" s="28"/>
      <c r="H125" s="28"/>
      <c r="I125" s="28"/>
      <c r="J125" s="28"/>
      <c r="K125" s="64"/>
      <c r="L125" s="65"/>
      <c r="O125" s="28"/>
      <c r="P125" s="28"/>
      <c r="Q125" s="28"/>
      <c r="R125" s="61"/>
    </row>
    <row r="126" ht="15.75" customHeight="1">
      <c r="A126" s="36"/>
      <c r="C126" s="16"/>
      <c r="D126" s="16"/>
      <c r="E126" s="28"/>
      <c r="F126" s="28"/>
      <c r="G126" s="28"/>
      <c r="H126" s="28"/>
      <c r="I126" s="28"/>
      <c r="J126" s="28"/>
      <c r="K126" s="64"/>
      <c r="L126" s="65"/>
      <c r="O126" s="28"/>
      <c r="P126" s="28"/>
      <c r="Q126" s="28"/>
      <c r="R126" s="61"/>
    </row>
    <row r="127" ht="15.75" customHeight="1">
      <c r="A127" s="36"/>
      <c r="C127" s="16"/>
      <c r="D127" s="16"/>
      <c r="E127" s="28"/>
      <c r="F127" s="28"/>
      <c r="G127" s="28"/>
      <c r="H127" s="28"/>
      <c r="I127" s="28"/>
      <c r="J127" s="28"/>
      <c r="K127" s="64"/>
      <c r="L127" s="65"/>
      <c r="O127" s="28"/>
      <c r="P127" s="28"/>
      <c r="Q127" s="28"/>
      <c r="R127" s="61"/>
    </row>
    <row r="128" ht="15.75" customHeight="1">
      <c r="A128" s="36"/>
      <c r="C128" s="16"/>
      <c r="D128" s="16"/>
      <c r="E128" s="28"/>
      <c r="F128" s="28"/>
      <c r="G128" s="28"/>
      <c r="H128" s="28"/>
      <c r="I128" s="28"/>
      <c r="J128" s="28"/>
      <c r="K128" s="64"/>
      <c r="L128" s="65"/>
      <c r="O128" s="28"/>
      <c r="P128" s="28"/>
      <c r="Q128" s="28"/>
      <c r="R128" s="61"/>
    </row>
    <row r="129" ht="15.75" customHeight="1">
      <c r="A129" s="36"/>
      <c r="C129" s="16"/>
      <c r="D129" s="16"/>
      <c r="E129" s="28"/>
      <c r="F129" s="28"/>
      <c r="G129" s="28"/>
      <c r="H129" s="28"/>
      <c r="I129" s="28"/>
      <c r="J129" s="28"/>
      <c r="K129" s="64"/>
      <c r="L129" s="65"/>
      <c r="O129" s="28"/>
      <c r="P129" s="28"/>
      <c r="Q129" s="28"/>
      <c r="R129" s="61"/>
    </row>
    <row r="130" ht="15.75" customHeight="1">
      <c r="A130" s="36"/>
      <c r="C130" s="16"/>
      <c r="D130" s="16"/>
      <c r="E130" s="28"/>
      <c r="F130" s="28"/>
      <c r="G130" s="28"/>
      <c r="H130" s="28"/>
      <c r="I130" s="28"/>
      <c r="J130" s="28"/>
      <c r="K130" s="64"/>
      <c r="L130" s="65"/>
      <c r="O130" s="28"/>
      <c r="P130" s="28"/>
      <c r="Q130" s="28"/>
      <c r="R130" s="61"/>
    </row>
    <row r="131" ht="15.75" customHeight="1">
      <c r="A131" s="36"/>
      <c r="C131" s="16"/>
      <c r="D131" s="16"/>
      <c r="E131" s="28"/>
      <c r="F131" s="28"/>
      <c r="G131" s="28"/>
      <c r="H131" s="28"/>
      <c r="I131" s="28"/>
      <c r="J131" s="28"/>
      <c r="K131" s="64"/>
      <c r="L131" s="65"/>
      <c r="O131" s="28"/>
      <c r="P131" s="28"/>
      <c r="Q131" s="28"/>
      <c r="R131" s="61"/>
    </row>
    <row r="132" ht="15.75" customHeight="1">
      <c r="A132" s="36"/>
      <c r="C132" s="16"/>
      <c r="D132" s="16"/>
      <c r="E132" s="28"/>
      <c r="F132" s="28"/>
      <c r="G132" s="28"/>
      <c r="H132" s="28"/>
      <c r="I132" s="28"/>
      <c r="J132" s="28"/>
      <c r="K132" s="64"/>
      <c r="L132" s="65"/>
      <c r="O132" s="28"/>
      <c r="P132" s="28"/>
      <c r="Q132" s="28"/>
      <c r="R132" s="61"/>
    </row>
    <row r="133" ht="15.75" customHeight="1">
      <c r="A133" s="36"/>
      <c r="C133" s="16"/>
      <c r="D133" s="16"/>
      <c r="E133" s="28"/>
      <c r="F133" s="28"/>
      <c r="G133" s="28"/>
      <c r="H133" s="28"/>
      <c r="I133" s="28"/>
      <c r="J133" s="28"/>
      <c r="K133" s="64"/>
      <c r="L133" s="65"/>
      <c r="O133" s="28"/>
      <c r="P133" s="28"/>
      <c r="Q133" s="28"/>
      <c r="R133" s="61"/>
    </row>
    <row r="134" ht="15.75" customHeight="1">
      <c r="A134" s="36"/>
      <c r="C134" s="16"/>
      <c r="D134" s="16"/>
      <c r="E134" s="28"/>
      <c r="F134" s="28"/>
      <c r="G134" s="28"/>
      <c r="H134" s="28"/>
      <c r="I134" s="28"/>
      <c r="J134" s="28"/>
      <c r="K134" s="64"/>
      <c r="L134" s="65"/>
      <c r="O134" s="28"/>
      <c r="P134" s="28"/>
      <c r="Q134" s="28"/>
      <c r="R134" s="61"/>
    </row>
    <row r="135" ht="15.75" customHeight="1">
      <c r="A135" s="36"/>
      <c r="C135" s="16"/>
      <c r="D135" s="16"/>
      <c r="E135" s="28"/>
      <c r="F135" s="28"/>
      <c r="G135" s="28"/>
      <c r="H135" s="28"/>
      <c r="I135" s="28"/>
      <c r="J135" s="28"/>
      <c r="K135" s="64"/>
      <c r="L135" s="65"/>
      <c r="O135" s="28"/>
      <c r="P135" s="28"/>
      <c r="Q135" s="28"/>
      <c r="R135" s="61"/>
    </row>
    <row r="136" ht="15.75" customHeight="1">
      <c r="A136" s="36"/>
      <c r="C136" s="16"/>
      <c r="D136" s="16"/>
      <c r="E136" s="28"/>
      <c r="F136" s="28"/>
      <c r="G136" s="28"/>
      <c r="H136" s="28"/>
      <c r="I136" s="28"/>
      <c r="J136" s="28"/>
      <c r="K136" s="64"/>
      <c r="L136" s="65"/>
      <c r="O136" s="28"/>
      <c r="P136" s="28"/>
      <c r="Q136" s="28"/>
      <c r="R136" s="61"/>
    </row>
    <row r="137" ht="15.75" customHeight="1">
      <c r="A137" s="36"/>
      <c r="C137" s="16"/>
      <c r="D137" s="16"/>
      <c r="E137" s="28"/>
      <c r="F137" s="28"/>
      <c r="G137" s="28"/>
      <c r="H137" s="28"/>
      <c r="I137" s="28"/>
      <c r="J137" s="28"/>
      <c r="K137" s="64"/>
      <c r="L137" s="65"/>
      <c r="O137" s="28"/>
      <c r="P137" s="28"/>
      <c r="Q137" s="28"/>
      <c r="R137" s="61"/>
    </row>
    <row r="138" ht="15.75" customHeight="1">
      <c r="A138" s="36"/>
      <c r="C138" s="16"/>
      <c r="D138" s="16"/>
      <c r="E138" s="28"/>
      <c r="F138" s="28"/>
      <c r="G138" s="28"/>
      <c r="H138" s="28"/>
      <c r="I138" s="28"/>
      <c r="J138" s="28"/>
      <c r="K138" s="64"/>
      <c r="L138" s="65"/>
      <c r="O138" s="28"/>
      <c r="P138" s="28"/>
      <c r="Q138" s="28"/>
      <c r="R138" s="61"/>
    </row>
    <row r="139" ht="15.75" customHeight="1">
      <c r="A139" s="36"/>
      <c r="C139" s="16"/>
      <c r="D139" s="16"/>
      <c r="E139" s="28"/>
      <c r="F139" s="28"/>
      <c r="G139" s="28"/>
      <c r="H139" s="28"/>
      <c r="I139" s="28"/>
      <c r="J139" s="28"/>
      <c r="K139" s="64"/>
      <c r="L139" s="65"/>
      <c r="O139" s="28"/>
      <c r="P139" s="28"/>
      <c r="Q139" s="28"/>
      <c r="R139" s="61"/>
    </row>
    <row r="140" ht="15.75" customHeight="1">
      <c r="A140" s="36"/>
      <c r="C140" s="16"/>
      <c r="D140" s="16"/>
      <c r="E140" s="28"/>
      <c r="F140" s="28"/>
      <c r="G140" s="28"/>
      <c r="H140" s="28"/>
      <c r="I140" s="28"/>
      <c r="J140" s="28"/>
      <c r="K140" s="64"/>
      <c r="L140" s="65"/>
      <c r="O140" s="28"/>
      <c r="P140" s="28"/>
      <c r="Q140" s="28"/>
      <c r="R140" s="61"/>
    </row>
    <row r="141" ht="15.75" customHeight="1">
      <c r="A141" s="36"/>
      <c r="C141" s="16"/>
      <c r="D141" s="16"/>
      <c r="E141" s="28"/>
      <c r="F141" s="28"/>
      <c r="G141" s="28"/>
      <c r="H141" s="28"/>
      <c r="I141" s="28"/>
      <c r="J141" s="28"/>
      <c r="K141" s="64"/>
      <c r="L141" s="65"/>
      <c r="O141" s="28"/>
      <c r="P141" s="28"/>
      <c r="Q141" s="28"/>
      <c r="R141" s="61"/>
    </row>
    <row r="142" ht="15.75" customHeight="1">
      <c r="A142" s="36"/>
      <c r="C142" s="16"/>
      <c r="D142" s="16"/>
      <c r="E142" s="28"/>
      <c r="F142" s="28"/>
      <c r="G142" s="28"/>
      <c r="H142" s="28"/>
      <c r="I142" s="28"/>
      <c r="J142" s="28"/>
      <c r="K142" s="64"/>
      <c r="L142" s="65"/>
      <c r="O142" s="28"/>
      <c r="P142" s="28"/>
      <c r="Q142" s="28"/>
      <c r="R142" s="61"/>
    </row>
    <row r="143" ht="15.75" customHeight="1">
      <c r="A143" s="36"/>
      <c r="C143" s="16"/>
      <c r="D143" s="16"/>
      <c r="E143" s="28"/>
      <c r="F143" s="28"/>
      <c r="G143" s="28"/>
      <c r="H143" s="28"/>
      <c r="I143" s="28"/>
      <c r="J143" s="28"/>
      <c r="K143" s="64"/>
      <c r="L143" s="65"/>
      <c r="O143" s="28"/>
      <c r="P143" s="28"/>
      <c r="Q143" s="28"/>
      <c r="R143" s="61"/>
    </row>
    <row r="144" ht="15.75" customHeight="1">
      <c r="A144" s="36"/>
      <c r="C144" s="16"/>
      <c r="D144" s="16"/>
      <c r="E144" s="28"/>
      <c r="F144" s="28"/>
      <c r="G144" s="28"/>
      <c r="H144" s="28"/>
      <c r="I144" s="28"/>
      <c r="J144" s="28"/>
      <c r="K144" s="64"/>
      <c r="L144" s="65"/>
      <c r="O144" s="28"/>
      <c r="P144" s="28"/>
      <c r="Q144" s="28"/>
      <c r="R144" s="61"/>
    </row>
    <row r="145" ht="15.75" customHeight="1">
      <c r="A145" s="36"/>
      <c r="C145" s="16"/>
      <c r="D145" s="16"/>
      <c r="E145" s="28"/>
      <c r="F145" s="28"/>
      <c r="G145" s="28"/>
      <c r="H145" s="28"/>
      <c r="I145" s="28"/>
      <c r="J145" s="28"/>
      <c r="K145" s="64"/>
      <c r="L145" s="65"/>
      <c r="O145" s="28"/>
      <c r="P145" s="28"/>
      <c r="Q145" s="28"/>
      <c r="R145" s="61"/>
    </row>
    <row r="146" ht="15.75" customHeight="1">
      <c r="A146" s="36"/>
      <c r="C146" s="16"/>
      <c r="D146" s="16"/>
      <c r="E146" s="28"/>
      <c r="F146" s="28"/>
      <c r="G146" s="28"/>
      <c r="H146" s="28"/>
      <c r="I146" s="28"/>
      <c r="J146" s="28"/>
      <c r="K146" s="64"/>
      <c r="L146" s="65"/>
      <c r="O146" s="28"/>
      <c r="P146" s="28"/>
      <c r="Q146" s="28"/>
      <c r="R146" s="61"/>
    </row>
    <row r="147" ht="15.75" customHeight="1">
      <c r="A147" s="36"/>
      <c r="C147" s="16"/>
      <c r="D147" s="16"/>
      <c r="E147" s="28"/>
      <c r="F147" s="28"/>
      <c r="G147" s="28"/>
      <c r="H147" s="28"/>
      <c r="I147" s="28"/>
      <c r="J147" s="28"/>
      <c r="K147" s="64"/>
      <c r="L147" s="65"/>
      <c r="O147" s="28"/>
      <c r="P147" s="28"/>
      <c r="Q147" s="28"/>
      <c r="R147" s="61"/>
    </row>
    <row r="148" ht="15.75" customHeight="1">
      <c r="A148" s="36"/>
      <c r="C148" s="16"/>
      <c r="D148" s="16"/>
      <c r="E148" s="28"/>
      <c r="F148" s="28"/>
      <c r="G148" s="28"/>
      <c r="H148" s="28"/>
      <c r="I148" s="28"/>
      <c r="J148" s="28"/>
      <c r="K148" s="64"/>
      <c r="L148" s="65"/>
      <c r="O148" s="28"/>
      <c r="P148" s="28"/>
      <c r="Q148" s="28"/>
      <c r="R148" s="61"/>
    </row>
    <row r="149" ht="15.75" customHeight="1">
      <c r="A149" s="36"/>
      <c r="C149" s="16"/>
      <c r="D149" s="16"/>
      <c r="E149" s="28"/>
      <c r="F149" s="28"/>
      <c r="G149" s="28"/>
      <c r="H149" s="28"/>
      <c r="I149" s="28"/>
      <c r="J149" s="28"/>
      <c r="K149" s="64"/>
      <c r="L149" s="65"/>
      <c r="O149" s="28"/>
      <c r="P149" s="28"/>
      <c r="Q149" s="28"/>
      <c r="R149" s="61"/>
    </row>
    <row r="150" ht="15.75" customHeight="1">
      <c r="A150" s="36"/>
      <c r="C150" s="16"/>
      <c r="D150" s="16"/>
      <c r="E150" s="28"/>
      <c r="F150" s="28"/>
      <c r="G150" s="28"/>
      <c r="H150" s="28"/>
      <c r="I150" s="28"/>
      <c r="J150" s="28"/>
      <c r="K150" s="64"/>
      <c r="L150" s="65"/>
      <c r="O150" s="28"/>
      <c r="P150" s="28"/>
      <c r="Q150" s="28"/>
      <c r="R150" s="61"/>
    </row>
    <row r="151" ht="15.75" customHeight="1">
      <c r="A151" s="36"/>
      <c r="C151" s="16"/>
      <c r="D151" s="16"/>
      <c r="E151" s="28"/>
      <c r="F151" s="28"/>
      <c r="G151" s="28"/>
      <c r="H151" s="28"/>
      <c r="I151" s="28"/>
      <c r="J151" s="28"/>
      <c r="K151" s="64"/>
      <c r="L151" s="65"/>
      <c r="O151" s="28"/>
      <c r="P151" s="28"/>
      <c r="Q151" s="28"/>
      <c r="R151" s="61"/>
    </row>
    <row r="152" ht="15.75" customHeight="1">
      <c r="A152" s="36"/>
      <c r="C152" s="16"/>
      <c r="D152" s="16"/>
      <c r="E152" s="28"/>
      <c r="F152" s="28"/>
      <c r="G152" s="28"/>
      <c r="H152" s="28"/>
      <c r="I152" s="28"/>
      <c r="J152" s="28"/>
      <c r="K152" s="64"/>
      <c r="L152" s="65"/>
      <c r="O152" s="28"/>
      <c r="P152" s="28"/>
      <c r="Q152" s="28"/>
      <c r="R152" s="61"/>
    </row>
    <row r="153" ht="15.75" customHeight="1">
      <c r="A153" s="36"/>
      <c r="C153" s="16"/>
      <c r="D153" s="16"/>
      <c r="E153" s="28"/>
      <c r="F153" s="28"/>
      <c r="G153" s="28"/>
      <c r="H153" s="28"/>
      <c r="I153" s="28"/>
      <c r="J153" s="28"/>
      <c r="K153" s="64"/>
      <c r="L153" s="65"/>
      <c r="O153" s="28"/>
      <c r="P153" s="28"/>
      <c r="Q153" s="28"/>
      <c r="R153" s="61"/>
    </row>
    <row r="154" ht="15.75" customHeight="1">
      <c r="A154" s="36"/>
      <c r="C154" s="16"/>
      <c r="D154" s="16"/>
      <c r="E154" s="28"/>
      <c r="F154" s="28"/>
      <c r="G154" s="28"/>
      <c r="H154" s="28"/>
      <c r="I154" s="28"/>
      <c r="J154" s="28"/>
      <c r="K154" s="64"/>
      <c r="L154" s="65"/>
      <c r="O154" s="28"/>
      <c r="P154" s="28"/>
      <c r="Q154" s="28"/>
      <c r="R154" s="61"/>
    </row>
    <row r="155" ht="15.75" customHeight="1">
      <c r="A155" s="36"/>
      <c r="C155" s="16"/>
      <c r="D155" s="16"/>
      <c r="E155" s="28"/>
      <c r="F155" s="28"/>
      <c r="G155" s="28"/>
      <c r="H155" s="28"/>
      <c r="I155" s="28"/>
      <c r="J155" s="28"/>
      <c r="K155" s="64"/>
      <c r="L155" s="65"/>
      <c r="O155" s="28"/>
      <c r="P155" s="28"/>
      <c r="Q155" s="28"/>
      <c r="R155" s="61"/>
    </row>
    <row r="156" ht="15.75" customHeight="1">
      <c r="A156" s="36"/>
      <c r="C156" s="16"/>
      <c r="D156" s="16"/>
      <c r="E156" s="28"/>
      <c r="F156" s="28"/>
      <c r="G156" s="28"/>
      <c r="H156" s="28"/>
      <c r="I156" s="28"/>
      <c r="J156" s="28"/>
      <c r="K156" s="64"/>
      <c r="L156" s="65"/>
      <c r="O156" s="28"/>
      <c r="P156" s="28"/>
      <c r="Q156" s="28"/>
      <c r="R156" s="61"/>
    </row>
    <row r="157" ht="15.75" customHeight="1">
      <c r="A157" s="36"/>
      <c r="C157" s="16"/>
      <c r="D157" s="16"/>
      <c r="E157" s="28"/>
      <c r="F157" s="28"/>
      <c r="G157" s="28"/>
      <c r="H157" s="28"/>
      <c r="I157" s="28"/>
      <c r="J157" s="28"/>
      <c r="K157" s="64"/>
      <c r="L157" s="65"/>
      <c r="O157" s="28"/>
      <c r="P157" s="28"/>
      <c r="Q157" s="28"/>
      <c r="R157" s="61"/>
    </row>
    <row r="158" ht="15.75" customHeight="1">
      <c r="A158" s="36"/>
      <c r="C158" s="16"/>
      <c r="D158" s="16"/>
      <c r="E158" s="28"/>
      <c r="F158" s="28"/>
      <c r="G158" s="28"/>
      <c r="H158" s="28"/>
      <c r="I158" s="28"/>
      <c r="J158" s="28"/>
      <c r="K158" s="64"/>
      <c r="L158" s="65"/>
      <c r="O158" s="28"/>
      <c r="P158" s="28"/>
      <c r="Q158" s="28"/>
      <c r="R158" s="61"/>
    </row>
    <row r="159" ht="15.75" customHeight="1">
      <c r="A159" s="36"/>
      <c r="C159" s="16"/>
      <c r="D159" s="16"/>
      <c r="E159" s="28"/>
      <c r="F159" s="28"/>
      <c r="G159" s="28"/>
      <c r="H159" s="28"/>
      <c r="I159" s="28"/>
      <c r="J159" s="28"/>
      <c r="K159" s="64"/>
      <c r="L159" s="65"/>
      <c r="O159" s="28"/>
      <c r="P159" s="28"/>
      <c r="Q159" s="28"/>
      <c r="R159" s="61"/>
    </row>
    <row r="160" ht="15.75" customHeight="1">
      <c r="A160" s="36"/>
      <c r="C160" s="16"/>
      <c r="D160" s="16"/>
      <c r="E160" s="28"/>
      <c r="F160" s="28"/>
      <c r="G160" s="28"/>
      <c r="H160" s="28"/>
      <c r="I160" s="28"/>
      <c r="J160" s="28"/>
      <c r="K160" s="64"/>
      <c r="L160" s="65"/>
      <c r="O160" s="28"/>
      <c r="P160" s="28"/>
      <c r="Q160" s="28"/>
      <c r="R160" s="61"/>
    </row>
    <row r="161" ht="15.75" customHeight="1">
      <c r="A161" s="36"/>
      <c r="C161" s="16"/>
      <c r="D161" s="16"/>
      <c r="E161" s="28"/>
      <c r="F161" s="28"/>
      <c r="G161" s="28"/>
      <c r="H161" s="28"/>
      <c r="I161" s="28"/>
      <c r="J161" s="28"/>
      <c r="K161" s="64"/>
      <c r="L161" s="65"/>
      <c r="O161" s="28"/>
      <c r="P161" s="28"/>
      <c r="Q161" s="28"/>
      <c r="R161" s="61"/>
    </row>
    <row r="162" ht="15.75" customHeight="1">
      <c r="A162" s="36"/>
      <c r="C162" s="16"/>
      <c r="D162" s="16"/>
      <c r="E162" s="28"/>
      <c r="F162" s="28"/>
      <c r="G162" s="28"/>
      <c r="H162" s="28"/>
      <c r="I162" s="28"/>
      <c r="J162" s="28"/>
      <c r="K162" s="64"/>
      <c r="L162" s="65"/>
      <c r="O162" s="28"/>
      <c r="P162" s="28"/>
      <c r="Q162" s="28"/>
      <c r="R162" s="61"/>
    </row>
    <row r="163" ht="15.75" customHeight="1">
      <c r="A163" s="36"/>
      <c r="C163" s="16"/>
      <c r="D163" s="16"/>
      <c r="E163" s="28"/>
      <c r="F163" s="28"/>
      <c r="G163" s="28"/>
      <c r="H163" s="28"/>
      <c r="I163" s="28"/>
      <c r="J163" s="28"/>
      <c r="K163" s="64"/>
      <c r="L163" s="65"/>
      <c r="O163" s="28"/>
      <c r="P163" s="28"/>
      <c r="Q163" s="28"/>
      <c r="R163" s="61"/>
    </row>
    <row r="164" ht="15.75" customHeight="1">
      <c r="A164" s="36"/>
      <c r="C164" s="16"/>
      <c r="D164" s="16"/>
      <c r="E164" s="28"/>
      <c r="F164" s="28"/>
      <c r="G164" s="28"/>
      <c r="H164" s="28"/>
      <c r="I164" s="28"/>
      <c r="J164" s="28"/>
      <c r="K164" s="64"/>
      <c r="L164" s="65"/>
      <c r="O164" s="28"/>
      <c r="P164" s="28"/>
      <c r="Q164" s="28"/>
      <c r="R164" s="61"/>
    </row>
    <row r="165" ht="15.75" customHeight="1">
      <c r="A165" s="36"/>
      <c r="C165" s="16"/>
      <c r="D165" s="16"/>
      <c r="E165" s="28"/>
      <c r="F165" s="28"/>
      <c r="G165" s="28"/>
      <c r="H165" s="28"/>
      <c r="I165" s="28"/>
      <c r="J165" s="28"/>
      <c r="K165" s="64"/>
      <c r="L165" s="65"/>
      <c r="O165" s="28"/>
      <c r="P165" s="28"/>
      <c r="Q165" s="28"/>
      <c r="R165" s="61"/>
    </row>
    <row r="166" ht="15.75" customHeight="1">
      <c r="A166" s="36"/>
      <c r="C166" s="16"/>
      <c r="D166" s="16"/>
      <c r="E166" s="28"/>
      <c r="F166" s="28"/>
      <c r="G166" s="28"/>
      <c r="H166" s="28"/>
      <c r="I166" s="28"/>
      <c r="J166" s="28"/>
      <c r="K166" s="64"/>
      <c r="L166" s="65"/>
      <c r="O166" s="28"/>
      <c r="P166" s="28"/>
      <c r="Q166" s="28"/>
      <c r="R166" s="61"/>
    </row>
    <row r="167" ht="15.75" customHeight="1">
      <c r="A167" s="36"/>
      <c r="C167" s="16"/>
      <c r="D167" s="16"/>
      <c r="E167" s="28"/>
      <c r="F167" s="28"/>
      <c r="G167" s="28"/>
      <c r="H167" s="28"/>
      <c r="I167" s="28"/>
      <c r="J167" s="28"/>
      <c r="K167" s="64"/>
      <c r="L167" s="65"/>
      <c r="O167" s="28"/>
      <c r="P167" s="28"/>
      <c r="Q167" s="28"/>
      <c r="R167" s="61"/>
    </row>
    <row r="168" ht="15.75" customHeight="1">
      <c r="A168" s="36"/>
      <c r="C168" s="16"/>
      <c r="D168" s="16"/>
      <c r="E168" s="28"/>
      <c r="F168" s="28"/>
      <c r="G168" s="28"/>
      <c r="H168" s="28"/>
      <c r="I168" s="28"/>
      <c r="J168" s="28"/>
      <c r="K168" s="64"/>
      <c r="L168" s="65"/>
      <c r="O168" s="28"/>
      <c r="P168" s="28"/>
      <c r="Q168" s="28"/>
      <c r="R168" s="61"/>
    </row>
    <row r="169" ht="15.75" customHeight="1">
      <c r="A169" s="36"/>
      <c r="C169" s="16"/>
      <c r="D169" s="16"/>
      <c r="E169" s="28"/>
      <c r="F169" s="28"/>
      <c r="G169" s="28"/>
      <c r="H169" s="28"/>
      <c r="I169" s="28"/>
      <c r="J169" s="28"/>
      <c r="K169" s="64"/>
      <c r="L169" s="65"/>
      <c r="O169" s="28"/>
      <c r="P169" s="28"/>
      <c r="Q169" s="28"/>
      <c r="R169" s="61"/>
    </row>
    <row r="170" ht="15.75" customHeight="1">
      <c r="A170" s="36"/>
      <c r="C170" s="16"/>
      <c r="D170" s="16"/>
      <c r="E170" s="28"/>
      <c r="F170" s="28"/>
      <c r="G170" s="28"/>
      <c r="H170" s="28"/>
      <c r="I170" s="28"/>
      <c r="J170" s="28"/>
      <c r="K170" s="64"/>
      <c r="L170" s="65"/>
      <c r="O170" s="28"/>
      <c r="P170" s="28"/>
      <c r="Q170" s="28"/>
      <c r="R170" s="61"/>
    </row>
    <row r="171" ht="15.75" customHeight="1">
      <c r="A171" s="36"/>
      <c r="C171" s="16"/>
      <c r="D171" s="16"/>
      <c r="E171" s="28"/>
      <c r="F171" s="28"/>
      <c r="G171" s="28"/>
      <c r="H171" s="28"/>
      <c r="I171" s="28"/>
      <c r="J171" s="28"/>
      <c r="K171" s="64"/>
      <c r="L171" s="65"/>
      <c r="O171" s="28"/>
      <c r="P171" s="28"/>
      <c r="Q171" s="28"/>
      <c r="R171" s="61"/>
    </row>
    <row r="172" ht="15.75" customHeight="1">
      <c r="A172" s="36"/>
      <c r="C172" s="16"/>
      <c r="D172" s="16"/>
      <c r="E172" s="28"/>
      <c r="F172" s="28"/>
      <c r="G172" s="28"/>
      <c r="H172" s="28"/>
      <c r="I172" s="28"/>
      <c r="J172" s="28"/>
      <c r="K172" s="64"/>
      <c r="L172" s="65"/>
      <c r="O172" s="28"/>
      <c r="P172" s="28"/>
      <c r="Q172" s="28"/>
      <c r="R172" s="61"/>
    </row>
    <row r="173" ht="15.75" customHeight="1">
      <c r="A173" s="36"/>
      <c r="C173" s="16"/>
      <c r="D173" s="16"/>
      <c r="E173" s="28"/>
      <c r="F173" s="28"/>
      <c r="G173" s="28"/>
      <c r="H173" s="28"/>
      <c r="I173" s="28"/>
      <c r="J173" s="28"/>
      <c r="K173" s="64"/>
      <c r="L173" s="65"/>
      <c r="O173" s="28"/>
      <c r="P173" s="28"/>
      <c r="Q173" s="28"/>
      <c r="R173" s="61"/>
    </row>
    <row r="174" ht="15.75" customHeight="1">
      <c r="A174" s="36"/>
      <c r="C174" s="16"/>
      <c r="D174" s="16"/>
      <c r="E174" s="28"/>
      <c r="F174" s="28"/>
      <c r="G174" s="28"/>
      <c r="H174" s="28"/>
      <c r="I174" s="28"/>
      <c r="J174" s="28"/>
      <c r="K174" s="64"/>
      <c r="L174" s="65"/>
      <c r="O174" s="28"/>
      <c r="P174" s="28"/>
      <c r="Q174" s="28"/>
      <c r="R174" s="61"/>
    </row>
    <row r="175" ht="15.75" customHeight="1">
      <c r="A175" s="36"/>
      <c r="C175" s="16"/>
      <c r="D175" s="16"/>
      <c r="E175" s="28"/>
      <c r="F175" s="28"/>
      <c r="G175" s="28"/>
      <c r="H175" s="28"/>
      <c r="I175" s="28"/>
      <c r="J175" s="28"/>
      <c r="K175" s="64"/>
      <c r="L175" s="65"/>
      <c r="O175" s="28"/>
      <c r="P175" s="28"/>
      <c r="Q175" s="28"/>
      <c r="R175" s="61"/>
    </row>
    <row r="176" ht="15.75" customHeight="1">
      <c r="A176" s="36"/>
      <c r="C176" s="16"/>
      <c r="D176" s="16"/>
      <c r="E176" s="28"/>
      <c r="F176" s="28"/>
      <c r="G176" s="28"/>
      <c r="H176" s="28"/>
      <c r="I176" s="28"/>
      <c r="J176" s="28"/>
      <c r="K176" s="64"/>
      <c r="L176" s="65"/>
      <c r="O176" s="28"/>
      <c r="P176" s="28"/>
      <c r="Q176" s="28"/>
      <c r="R176" s="61"/>
    </row>
    <row r="177" ht="15.75" customHeight="1">
      <c r="A177" s="36"/>
      <c r="C177" s="16"/>
      <c r="D177" s="16"/>
      <c r="E177" s="28"/>
      <c r="F177" s="28"/>
      <c r="G177" s="28"/>
      <c r="H177" s="28"/>
      <c r="I177" s="28"/>
      <c r="J177" s="28"/>
      <c r="K177" s="64"/>
      <c r="L177" s="65"/>
      <c r="O177" s="28"/>
      <c r="P177" s="28"/>
      <c r="Q177" s="28"/>
      <c r="R177" s="61"/>
    </row>
    <row r="178" ht="15.75" customHeight="1">
      <c r="A178" s="36"/>
      <c r="C178" s="16"/>
      <c r="D178" s="16"/>
      <c r="E178" s="28"/>
      <c r="F178" s="28"/>
      <c r="G178" s="28"/>
      <c r="H178" s="28"/>
      <c r="I178" s="28"/>
      <c r="J178" s="28"/>
      <c r="K178" s="64"/>
      <c r="L178" s="65"/>
      <c r="O178" s="28"/>
      <c r="P178" s="28"/>
      <c r="Q178" s="28"/>
      <c r="R178" s="61"/>
    </row>
    <row r="179" ht="15.75" customHeight="1">
      <c r="A179" s="36"/>
      <c r="C179" s="16"/>
      <c r="D179" s="16"/>
      <c r="E179" s="28"/>
      <c r="F179" s="28"/>
      <c r="G179" s="28"/>
      <c r="H179" s="28"/>
      <c r="I179" s="28"/>
      <c r="J179" s="28"/>
      <c r="K179" s="64"/>
      <c r="L179" s="65"/>
      <c r="O179" s="28"/>
      <c r="P179" s="28"/>
      <c r="Q179" s="28"/>
      <c r="R179" s="61"/>
    </row>
    <row r="180" ht="15.75" customHeight="1">
      <c r="A180" s="36"/>
      <c r="C180" s="16"/>
      <c r="D180" s="16"/>
      <c r="E180" s="28"/>
      <c r="F180" s="28"/>
      <c r="G180" s="28"/>
      <c r="H180" s="28"/>
      <c r="I180" s="28"/>
      <c r="J180" s="28"/>
      <c r="K180" s="64"/>
      <c r="L180" s="65"/>
      <c r="O180" s="28"/>
      <c r="P180" s="28"/>
      <c r="Q180" s="28"/>
      <c r="R180" s="61"/>
    </row>
    <row r="181" ht="15.75" customHeight="1">
      <c r="A181" s="36"/>
      <c r="C181" s="16"/>
      <c r="D181" s="16"/>
      <c r="E181" s="28"/>
      <c r="F181" s="28"/>
      <c r="G181" s="28"/>
      <c r="H181" s="28"/>
      <c r="I181" s="28"/>
      <c r="J181" s="28"/>
      <c r="K181" s="64"/>
      <c r="L181" s="65"/>
      <c r="O181" s="28"/>
      <c r="P181" s="28"/>
      <c r="Q181" s="28"/>
      <c r="R181" s="61"/>
    </row>
    <row r="182" ht="15.75" customHeight="1">
      <c r="A182" s="36"/>
      <c r="C182" s="16"/>
      <c r="D182" s="16"/>
      <c r="E182" s="28"/>
      <c r="F182" s="28"/>
      <c r="G182" s="28"/>
      <c r="H182" s="28"/>
      <c r="I182" s="28"/>
      <c r="J182" s="28"/>
      <c r="K182" s="64"/>
      <c r="L182" s="65"/>
      <c r="O182" s="28"/>
      <c r="P182" s="28"/>
      <c r="Q182" s="28"/>
      <c r="R182" s="61"/>
    </row>
    <row r="183" ht="15.75" customHeight="1">
      <c r="A183" s="36"/>
      <c r="C183" s="16"/>
      <c r="D183" s="16"/>
      <c r="E183" s="28"/>
      <c r="F183" s="28"/>
      <c r="G183" s="28"/>
      <c r="H183" s="28"/>
      <c r="I183" s="28"/>
      <c r="J183" s="28"/>
      <c r="K183" s="64"/>
      <c r="L183" s="65"/>
      <c r="O183" s="28"/>
      <c r="P183" s="28"/>
      <c r="Q183" s="28"/>
      <c r="R183" s="61"/>
    </row>
    <row r="184" ht="15.75" customHeight="1">
      <c r="A184" s="36"/>
      <c r="C184" s="16"/>
      <c r="D184" s="16"/>
      <c r="E184" s="28"/>
      <c r="F184" s="28"/>
      <c r="G184" s="28"/>
      <c r="H184" s="28"/>
      <c r="I184" s="28"/>
      <c r="J184" s="28"/>
      <c r="K184" s="64"/>
      <c r="L184" s="65"/>
      <c r="O184" s="28"/>
      <c r="P184" s="28"/>
      <c r="Q184" s="28"/>
      <c r="R184" s="61"/>
    </row>
    <row r="185" ht="15.75" customHeight="1">
      <c r="A185" s="36"/>
      <c r="C185" s="16"/>
      <c r="D185" s="16"/>
      <c r="E185" s="28"/>
      <c r="F185" s="28"/>
      <c r="G185" s="28"/>
      <c r="H185" s="28"/>
      <c r="I185" s="28"/>
      <c r="J185" s="28"/>
      <c r="K185" s="64"/>
      <c r="L185" s="65"/>
      <c r="O185" s="28"/>
      <c r="P185" s="28"/>
      <c r="Q185" s="28"/>
      <c r="R185" s="61"/>
    </row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</sheetData>
  <mergeCells count="2">
    <mergeCell ref="B1:D1"/>
    <mergeCell ref="F1:V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14.43"/>
    <col customWidth="1" min="3" max="3" width="38.57"/>
    <col customWidth="1" min="4" max="4" width="14.43"/>
    <col customWidth="1" min="5" max="5" width="26.57"/>
    <col customWidth="1" min="6" max="6" width="24.57"/>
  </cols>
  <sheetData>
    <row r="1" ht="25.5" customHeight="1">
      <c r="A1" s="66" t="s">
        <v>32</v>
      </c>
      <c r="B1" s="67"/>
      <c r="C1" s="68"/>
      <c r="D1" s="69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ht="23.25" customHeight="1">
      <c r="A2" s="70"/>
      <c r="B2" s="71" t="s">
        <v>33</v>
      </c>
      <c r="C2" s="72" t="s">
        <v>17</v>
      </c>
      <c r="D2" s="73" t="s">
        <v>34</v>
      </c>
      <c r="E2" s="73" t="s">
        <v>35</v>
      </c>
      <c r="F2" s="73" t="s">
        <v>36</v>
      </c>
      <c r="G2" s="72" t="s">
        <v>16</v>
      </c>
      <c r="H2" s="74"/>
      <c r="I2" s="72"/>
      <c r="J2" s="72"/>
      <c r="K2" s="72"/>
    </row>
    <row r="3">
      <c r="A3" s="68"/>
      <c r="B3" s="75" t="s">
        <v>37</v>
      </c>
      <c r="C3" s="76"/>
      <c r="D3" s="77"/>
      <c r="E3" s="76"/>
      <c r="F3" s="76"/>
      <c r="G3" s="76"/>
      <c r="H3" s="76"/>
      <c r="I3" s="76"/>
    </row>
    <row r="4">
      <c r="A4" s="68"/>
      <c r="B4" s="78" t="s">
        <v>38</v>
      </c>
      <c r="C4" s="59" t="s">
        <v>39</v>
      </c>
      <c r="D4" s="28">
        <v>42.84</v>
      </c>
      <c r="E4" s="59" t="s">
        <v>40</v>
      </c>
      <c r="F4" s="59">
        <v>1983.0</v>
      </c>
      <c r="G4" s="59" t="s">
        <v>41</v>
      </c>
      <c r="H4" s="79" t="s">
        <v>42</v>
      </c>
    </row>
    <row r="5" ht="15.75" customHeight="1">
      <c r="A5" s="68"/>
      <c r="B5" s="78"/>
      <c r="D5" s="28"/>
    </row>
    <row r="6" ht="15.75" customHeight="1">
      <c r="A6" s="68"/>
      <c r="B6" s="78"/>
      <c r="D6" s="28"/>
    </row>
    <row r="7" ht="15.75" customHeight="1">
      <c r="A7" s="68"/>
      <c r="B7" s="78"/>
      <c r="D7" s="28"/>
    </row>
    <row r="8" ht="15.75" customHeight="1">
      <c r="A8" s="68"/>
      <c r="B8" s="78"/>
      <c r="D8" s="28"/>
    </row>
    <row r="9" ht="15.75" customHeight="1">
      <c r="A9" s="68"/>
      <c r="B9" s="78"/>
      <c r="D9" s="28"/>
    </row>
    <row r="10" ht="15.75" customHeight="1">
      <c r="A10" s="68"/>
      <c r="B10" s="78"/>
      <c r="D10" s="28"/>
    </row>
    <row r="11" ht="15.75" customHeight="1">
      <c r="A11" s="68"/>
      <c r="B11" s="78"/>
      <c r="D11" s="28"/>
    </row>
    <row r="12" ht="15.75" customHeight="1">
      <c r="A12" s="68"/>
      <c r="B12" s="78"/>
      <c r="D12" s="28"/>
    </row>
    <row r="13" ht="15.75" customHeight="1">
      <c r="A13" s="68"/>
      <c r="B13" s="78"/>
      <c r="D13" s="28"/>
    </row>
    <row r="14" ht="15.75" customHeight="1">
      <c r="A14" s="68"/>
      <c r="B14" s="78"/>
      <c r="D14" s="28"/>
    </row>
    <row r="15" ht="15.75" customHeight="1">
      <c r="A15" s="68"/>
      <c r="B15" s="78"/>
      <c r="D15" s="28"/>
    </row>
    <row r="16" ht="15.75" customHeight="1">
      <c r="A16" s="68"/>
      <c r="B16" s="78"/>
      <c r="D16" s="28"/>
    </row>
    <row r="17" ht="15.75" customHeight="1">
      <c r="A17" s="68"/>
      <c r="B17" s="78"/>
      <c r="D17" s="28"/>
    </row>
    <row r="18" ht="15.75" customHeight="1">
      <c r="A18" s="68"/>
      <c r="B18" s="78"/>
      <c r="D18" s="28"/>
    </row>
    <row r="19" ht="15.75" customHeight="1">
      <c r="A19" s="68"/>
      <c r="B19" s="78"/>
      <c r="D19" s="28"/>
    </row>
    <row r="20" ht="15.75" customHeight="1">
      <c r="A20" s="68"/>
      <c r="B20" s="78"/>
      <c r="D20" s="28"/>
    </row>
    <row r="21" ht="15.75" customHeight="1">
      <c r="A21" s="68"/>
      <c r="B21" s="78"/>
      <c r="D21" s="28"/>
    </row>
    <row r="22" ht="15.75" customHeight="1">
      <c r="A22" s="68"/>
      <c r="B22" s="78"/>
      <c r="D22" s="28"/>
    </row>
    <row r="23" ht="15.75" customHeight="1">
      <c r="A23" s="68"/>
      <c r="B23" s="78"/>
      <c r="D23" s="28"/>
    </row>
    <row r="24" ht="15.75" customHeight="1">
      <c r="A24" s="68"/>
      <c r="B24" s="78"/>
      <c r="D24" s="28"/>
    </row>
    <row r="25" ht="15.75" customHeight="1">
      <c r="A25" s="68"/>
      <c r="B25" s="78"/>
      <c r="D25" s="28"/>
    </row>
    <row r="26" ht="15.75" customHeight="1">
      <c r="A26" s="68"/>
      <c r="B26" s="78"/>
      <c r="D26" s="28"/>
    </row>
    <row r="27" ht="15.75" customHeight="1">
      <c r="A27" s="68"/>
      <c r="B27" s="78"/>
      <c r="D27" s="28"/>
    </row>
    <row r="28" ht="15.75" customHeight="1">
      <c r="A28" s="68"/>
      <c r="B28" s="78"/>
      <c r="D28" s="28"/>
    </row>
    <row r="29" ht="15.75" customHeight="1">
      <c r="A29" s="68"/>
      <c r="B29" s="78"/>
      <c r="D29" s="28"/>
    </row>
    <row r="30" ht="15.75" customHeight="1">
      <c r="A30" s="68"/>
      <c r="B30" s="78"/>
      <c r="D30" s="28"/>
    </row>
    <row r="31" ht="15.75" customHeight="1">
      <c r="A31" s="68"/>
      <c r="B31" s="78"/>
      <c r="D31" s="28"/>
    </row>
    <row r="32" ht="15.75" customHeight="1">
      <c r="A32" s="68"/>
      <c r="B32" s="78"/>
      <c r="D32" s="28"/>
    </row>
    <row r="33" ht="15.75" customHeight="1">
      <c r="A33" s="68"/>
      <c r="B33" s="78"/>
      <c r="D33" s="28"/>
    </row>
    <row r="34" ht="15.75" customHeight="1">
      <c r="A34" s="68"/>
      <c r="B34" s="78"/>
      <c r="D34" s="28"/>
    </row>
    <row r="35" ht="15.75" customHeight="1">
      <c r="A35" s="68"/>
      <c r="B35" s="78"/>
      <c r="D35" s="28"/>
    </row>
    <row r="36" ht="15.75" customHeight="1">
      <c r="A36" s="68"/>
      <c r="B36" s="78"/>
      <c r="D36" s="28"/>
    </row>
    <row r="37" ht="15.75" customHeight="1">
      <c r="A37" s="68"/>
      <c r="B37" s="78"/>
      <c r="D37" s="28"/>
    </row>
    <row r="38" ht="15.75" customHeight="1">
      <c r="A38" s="68"/>
      <c r="B38" s="78"/>
      <c r="D38" s="28"/>
    </row>
    <row r="39" ht="15.75" customHeight="1">
      <c r="A39" s="68"/>
      <c r="B39" s="78"/>
      <c r="D39" s="28"/>
    </row>
    <row r="40" ht="15.75" customHeight="1">
      <c r="A40" s="68"/>
      <c r="B40" s="78"/>
      <c r="D40" s="28"/>
    </row>
    <row r="41" ht="15.75" customHeight="1">
      <c r="A41" s="68"/>
      <c r="B41" s="78"/>
      <c r="D41" s="28"/>
    </row>
    <row r="42" ht="15.75" customHeight="1">
      <c r="A42" s="68"/>
      <c r="B42" s="78"/>
      <c r="D42" s="28"/>
    </row>
    <row r="43" ht="15.75" customHeight="1">
      <c r="A43" s="68"/>
      <c r="B43" s="78"/>
      <c r="D43" s="28"/>
    </row>
    <row r="44" ht="15.75" customHeight="1">
      <c r="A44" s="68"/>
      <c r="B44" s="78"/>
      <c r="D44" s="28"/>
    </row>
    <row r="45" ht="15.75" customHeight="1">
      <c r="A45" s="68"/>
      <c r="B45" s="78"/>
      <c r="D45" s="28"/>
    </row>
    <row r="46" ht="15.75" customHeight="1">
      <c r="A46" s="68"/>
      <c r="B46" s="78"/>
      <c r="D46" s="28"/>
    </row>
    <row r="47" ht="15.75" customHeight="1">
      <c r="A47" s="68"/>
      <c r="B47" s="78"/>
      <c r="D47" s="28"/>
    </row>
    <row r="48" ht="15.75" customHeight="1">
      <c r="A48" s="68"/>
      <c r="B48" s="78"/>
      <c r="D48" s="28"/>
    </row>
    <row r="49" ht="15.75" customHeight="1">
      <c r="A49" s="68"/>
      <c r="B49" s="78"/>
      <c r="D49" s="28"/>
    </row>
    <row r="50" ht="15.75" customHeight="1">
      <c r="A50" s="68"/>
      <c r="B50" s="78"/>
      <c r="D50" s="28"/>
    </row>
    <row r="51" ht="15.75" customHeight="1">
      <c r="A51" s="68"/>
      <c r="B51" s="78"/>
      <c r="D51" s="28"/>
    </row>
    <row r="52" ht="15.75" customHeight="1">
      <c r="A52" s="68"/>
      <c r="B52" s="78"/>
      <c r="D52" s="28"/>
    </row>
    <row r="53" ht="15.75" customHeight="1">
      <c r="A53" s="68"/>
      <c r="B53" s="78"/>
      <c r="D53" s="28"/>
    </row>
    <row r="54" ht="15.75" customHeight="1">
      <c r="A54" s="68"/>
      <c r="B54" s="78"/>
      <c r="D54" s="28"/>
    </row>
    <row r="55" ht="15.75" customHeight="1">
      <c r="A55" s="68"/>
      <c r="B55" s="78"/>
      <c r="D55" s="28"/>
    </row>
    <row r="56" ht="15.75" customHeight="1">
      <c r="A56" s="68"/>
      <c r="B56" s="78"/>
      <c r="D56" s="28"/>
    </row>
    <row r="57" ht="15.75" customHeight="1">
      <c r="A57" s="68"/>
      <c r="B57" s="78"/>
      <c r="D57" s="28"/>
    </row>
    <row r="58" ht="15.75" customHeight="1">
      <c r="A58" s="68"/>
      <c r="B58" s="78"/>
      <c r="D58" s="28"/>
    </row>
    <row r="59" ht="15.75" customHeight="1">
      <c r="A59" s="68"/>
      <c r="B59" s="78"/>
      <c r="D59" s="28"/>
    </row>
    <row r="60" ht="15.75" customHeight="1">
      <c r="A60" s="68"/>
      <c r="B60" s="78"/>
      <c r="D60" s="28"/>
    </row>
    <row r="61" ht="15.75" customHeight="1">
      <c r="A61" s="68"/>
      <c r="B61" s="78"/>
      <c r="D61" s="28"/>
    </row>
    <row r="62" ht="15.75" customHeight="1">
      <c r="A62" s="68"/>
      <c r="B62" s="78"/>
      <c r="D62" s="28"/>
    </row>
    <row r="63" ht="15.75" customHeight="1">
      <c r="A63" s="68"/>
      <c r="B63" s="78"/>
      <c r="D63" s="28"/>
    </row>
    <row r="64" ht="15.75" customHeight="1">
      <c r="A64" s="68"/>
      <c r="B64" s="78"/>
      <c r="D64" s="28"/>
    </row>
    <row r="65" ht="15.75" customHeight="1">
      <c r="A65" s="68"/>
      <c r="B65" s="78"/>
      <c r="D65" s="28"/>
    </row>
    <row r="66" ht="15.75" customHeight="1">
      <c r="A66" s="68"/>
      <c r="B66" s="78"/>
      <c r="D66" s="28"/>
    </row>
    <row r="67" ht="15.75" customHeight="1">
      <c r="A67" s="68"/>
      <c r="B67" s="78"/>
      <c r="D67" s="28"/>
    </row>
    <row r="68" ht="15.75" customHeight="1">
      <c r="A68" s="68"/>
      <c r="B68" s="78"/>
      <c r="D68" s="28"/>
    </row>
    <row r="69" ht="15.75" customHeight="1">
      <c r="A69" s="68"/>
      <c r="B69" s="78"/>
      <c r="D69" s="28"/>
    </row>
    <row r="70" ht="15.75" customHeight="1">
      <c r="A70" s="68"/>
      <c r="B70" s="78"/>
      <c r="D70" s="28"/>
    </row>
    <row r="71" ht="15.75" customHeight="1">
      <c r="A71" s="68"/>
      <c r="B71" s="78"/>
      <c r="D71" s="28"/>
    </row>
    <row r="72" ht="15.75" customHeight="1">
      <c r="A72" s="68"/>
      <c r="B72" s="78"/>
      <c r="D72" s="28"/>
    </row>
    <row r="73" ht="15.75" customHeight="1">
      <c r="A73" s="68"/>
      <c r="B73" s="78"/>
      <c r="D73" s="28"/>
    </row>
    <row r="74" ht="15.75" customHeight="1">
      <c r="A74" s="68"/>
      <c r="B74" s="78"/>
      <c r="D74" s="28"/>
    </row>
    <row r="75" ht="15.75" customHeight="1">
      <c r="A75" s="68"/>
      <c r="B75" s="78"/>
      <c r="D75" s="28"/>
    </row>
    <row r="76" ht="15.75" customHeight="1">
      <c r="A76" s="68"/>
      <c r="B76" s="78"/>
      <c r="D76" s="28"/>
    </row>
    <row r="77" ht="15.75" customHeight="1">
      <c r="A77" s="68"/>
      <c r="B77" s="78"/>
      <c r="D77" s="28"/>
    </row>
    <row r="78" ht="15.75" customHeight="1">
      <c r="A78" s="68"/>
      <c r="B78" s="78"/>
      <c r="D78" s="28"/>
    </row>
    <row r="79" ht="15.75" customHeight="1">
      <c r="A79" s="68"/>
      <c r="B79" s="78"/>
      <c r="D79" s="28"/>
    </row>
    <row r="80" ht="15.75" customHeight="1">
      <c r="A80" s="68"/>
      <c r="B80" s="78"/>
      <c r="D80" s="28"/>
    </row>
    <row r="81" ht="15.75" customHeight="1">
      <c r="A81" s="68"/>
      <c r="B81" s="78"/>
      <c r="D81" s="28"/>
    </row>
    <row r="82" ht="15.75" customHeight="1">
      <c r="A82" s="68"/>
      <c r="B82" s="78"/>
      <c r="D82" s="28"/>
    </row>
    <row r="83" ht="15.75" customHeight="1">
      <c r="A83" s="68"/>
      <c r="B83" s="78"/>
      <c r="D83" s="28"/>
    </row>
    <row r="84" ht="15.75" customHeight="1">
      <c r="A84" s="68"/>
      <c r="B84" s="78"/>
      <c r="D84" s="28"/>
    </row>
    <row r="85" ht="15.75" customHeight="1">
      <c r="A85" s="68"/>
      <c r="B85" s="78"/>
      <c r="D85" s="28"/>
    </row>
    <row r="86" ht="15.75" customHeight="1">
      <c r="A86" s="68"/>
      <c r="B86" s="78"/>
      <c r="D86" s="28"/>
    </row>
    <row r="87" ht="15.75" customHeight="1">
      <c r="A87" s="68"/>
      <c r="B87" s="78"/>
      <c r="D87" s="28"/>
    </row>
    <row r="88" ht="15.75" customHeight="1">
      <c r="A88" s="68"/>
      <c r="B88" s="78"/>
      <c r="D88" s="28"/>
    </row>
    <row r="89" ht="15.75" customHeight="1">
      <c r="A89" s="68"/>
      <c r="B89" s="78"/>
      <c r="D89" s="28"/>
    </row>
    <row r="90" ht="15.75" customHeight="1">
      <c r="A90" s="68"/>
      <c r="B90" s="78"/>
      <c r="D90" s="28"/>
    </row>
    <row r="91" ht="15.75" customHeight="1">
      <c r="A91" s="68"/>
      <c r="B91" s="78"/>
      <c r="D91" s="28"/>
    </row>
    <row r="92" ht="15.75" customHeight="1">
      <c r="A92" s="68"/>
      <c r="B92" s="78"/>
      <c r="D92" s="28"/>
    </row>
    <row r="93" ht="15.75" customHeight="1">
      <c r="A93" s="68"/>
      <c r="B93" s="78"/>
      <c r="D93" s="28"/>
    </row>
    <row r="94" ht="15.75" customHeight="1">
      <c r="A94" s="68"/>
      <c r="B94" s="78"/>
      <c r="D94" s="28"/>
    </row>
    <row r="95" ht="15.75" customHeight="1">
      <c r="A95" s="68"/>
      <c r="B95" s="78"/>
      <c r="D95" s="28"/>
    </row>
    <row r="96" ht="15.75" customHeight="1">
      <c r="A96" s="68"/>
      <c r="B96" s="78"/>
      <c r="D96" s="28"/>
    </row>
    <row r="97" ht="15.75" customHeight="1">
      <c r="A97" s="68"/>
      <c r="B97" s="78"/>
      <c r="D97" s="28"/>
    </row>
    <row r="98" ht="15.75" customHeight="1">
      <c r="A98" s="68"/>
      <c r="B98" s="78"/>
      <c r="D98" s="28"/>
    </row>
    <row r="99" ht="15.75" customHeight="1">
      <c r="A99" s="68"/>
      <c r="B99" s="78"/>
      <c r="D99" s="28"/>
    </row>
    <row r="100" ht="15.75" customHeight="1">
      <c r="A100" s="68"/>
      <c r="B100" s="78"/>
      <c r="D100" s="28"/>
    </row>
    <row r="101" ht="15.75" customHeight="1">
      <c r="A101" s="68"/>
      <c r="B101" s="78"/>
      <c r="D101" s="28"/>
    </row>
    <row r="102" ht="15.75" customHeight="1">
      <c r="A102" s="68"/>
      <c r="B102" s="78"/>
      <c r="D102" s="28"/>
    </row>
    <row r="103" ht="15.75" customHeight="1">
      <c r="A103" s="68"/>
      <c r="B103" s="78"/>
      <c r="D103" s="28"/>
    </row>
    <row r="104" ht="15.75" customHeight="1">
      <c r="A104" s="68"/>
      <c r="B104" s="78"/>
      <c r="D104" s="28"/>
    </row>
    <row r="105" ht="15.75" customHeight="1">
      <c r="A105" s="68"/>
      <c r="B105" s="78"/>
      <c r="D105" s="28"/>
    </row>
    <row r="106" ht="15.75" customHeight="1">
      <c r="A106" s="68"/>
      <c r="B106" s="78"/>
      <c r="D106" s="28"/>
    </row>
    <row r="107" ht="15.75" customHeight="1">
      <c r="A107" s="68"/>
      <c r="B107" s="78"/>
      <c r="D107" s="28"/>
    </row>
    <row r="108" ht="15.75" customHeight="1">
      <c r="A108" s="68"/>
      <c r="B108" s="78"/>
      <c r="D108" s="28"/>
    </row>
    <row r="109" ht="15.75" customHeight="1">
      <c r="A109" s="68"/>
      <c r="B109" s="78"/>
      <c r="D109" s="28"/>
    </row>
    <row r="110" ht="15.75" customHeight="1">
      <c r="A110" s="68"/>
      <c r="B110" s="78"/>
      <c r="D110" s="28"/>
    </row>
    <row r="111" ht="15.75" customHeight="1">
      <c r="A111" s="68"/>
      <c r="B111" s="78"/>
      <c r="D111" s="28"/>
    </row>
    <row r="112" ht="15.75" customHeight="1">
      <c r="A112" s="68"/>
      <c r="B112" s="78"/>
      <c r="D112" s="28"/>
    </row>
    <row r="113" ht="15.75" customHeight="1">
      <c r="A113" s="68"/>
      <c r="B113" s="78"/>
      <c r="D113" s="28"/>
    </row>
    <row r="114" ht="15.75" customHeight="1">
      <c r="A114" s="68"/>
      <c r="B114" s="78"/>
      <c r="D114" s="28"/>
    </row>
    <row r="115" ht="15.75" customHeight="1">
      <c r="A115" s="68"/>
      <c r="B115" s="78"/>
      <c r="D115" s="28"/>
    </row>
    <row r="116" ht="15.75" customHeight="1">
      <c r="A116" s="68"/>
      <c r="B116" s="78"/>
      <c r="D116" s="28"/>
    </row>
    <row r="117" ht="15.75" customHeight="1">
      <c r="A117" s="68"/>
      <c r="B117" s="78"/>
      <c r="D117" s="28"/>
    </row>
    <row r="118" ht="15.75" customHeight="1">
      <c r="A118" s="68"/>
      <c r="B118" s="78"/>
      <c r="D118" s="28"/>
    </row>
    <row r="119" ht="15.75" customHeight="1">
      <c r="A119" s="68"/>
      <c r="B119" s="78"/>
      <c r="D119" s="28"/>
    </row>
    <row r="120" ht="15.75" customHeight="1">
      <c r="A120" s="68"/>
      <c r="B120" s="78"/>
      <c r="D120" s="28"/>
    </row>
    <row r="121" ht="15.75" customHeight="1">
      <c r="A121" s="68"/>
      <c r="B121" s="78"/>
      <c r="D121" s="28"/>
    </row>
    <row r="122" ht="15.75" customHeight="1">
      <c r="A122" s="68"/>
      <c r="B122" s="78"/>
      <c r="D122" s="28"/>
    </row>
    <row r="123" ht="15.75" customHeight="1">
      <c r="A123" s="68"/>
      <c r="B123" s="78"/>
      <c r="D123" s="28"/>
    </row>
    <row r="124" ht="15.75" customHeight="1">
      <c r="A124" s="68"/>
      <c r="B124" s="78"/>
      <c r="D124" s="28"/>
    </row>
    <row r="125" ht="15.75" customHeight="1">
      <c r="A125" s="68"/>
      <c r="B125" s="78"/>
      <c r="D125" s="28"/>
    </row>
    <row r="126" ht="15.75" customHeight="1">
      <c r="A126" s="68"/>
      <c r="B126" s="78"/>
      <c r="D126" s="28"/>
    </row>
    <row r="127" ht="15.75" customHeight="1">
      <c r="A127" s="68"/>
      <c r="B127" s="78"/>
      <c r="D127" s="28"/>
    </row>
    <row r="128" ht="15.75" customHeight="1">
      <c r="A128" s="68"/>
      <c r="B128" s="78"/>
      <c r="D128" s="28"/>
    </row>
    <row r="129" ht="15.75" customHeight="1">
      <c r="A129" s="68"/>
      <c r="B129" s="78"/>
      <c r="D129" s="28"/>
    </row>
    <row r="130" ht="15.75" customHeight="1">
      <c r="A130" s="68"/>
      <c r="B130" s="78"/>
      <c r="D130" s="28"/>
    </row>
    <row r="131" ht="15.75" customHeight="1">
      <c r="A131" s="68"/>
      <c r="B131" s="78"/>
      <c r="D131" s="28"/>
    </row>
    <row r="132" ht="15.75" customHeight="1">
      <c r="A132" s="68"/>
      <c r="B132" s="78"/>
      <c r="D132" s="28"/>
    </row>
    <row r="133" ht="15.75" customHeight="1">
      <c r="A133" s="68"/>
      <c r="B133" s="78"/>
      <c r="D133" s="28"/>
    </row>
    <row r="134" ht="15.75" customHeight="1">
      <c r="A134" s="68"/>
      <c r="B134" s="78"/>
      <c r="D134" s="28"/>
    </row>
    <row r="135" ht="15.75" customHeight="1">
      <c r="A135" s="68"/>
      <c r="B135" s="78"/>
      <c r="D135" s="28"/>
    </row>
    <row r="136" ht="15.75" customHeight="1">
      <c r="A136" s="68"/>
      <c r="B136" s="78"/>
      <c r="D136" s="28"/>
    </row>
    <row r="137" ht="15.75" customHeight="1">
      <c r="A137" s="68"/>
      <c r="B137" s="78"/>
      <c r="D137" s="28"/>
    </row>
    <row r="138" ht="15.75" customHeight="1">
      <c r="A138" s="68"/>
      <c r="B138" s="78"/>
      <c r="D138" s="28"/>
    </row>
    <row r="139" ht="15.75" customHeight="1">
      <c r="A139" s="68"/>
      <c r="B139" s="78"/>
      <c r="D139" s="28"/>
    </row>
    <row r="140" ht="15.75" customHeight="1">
      <c r="A140" s="68"/>
      <c r="B140" s="78"/>
      <c r="D140" s="28"/>
    </row>
    <row r="141" ht="15.75" customHeight="1">
      <c r="A141" s="68"/>
      <c r="B141" s="78"/>
      <c r="D141" s="28"/>
    </row>
    <row r="142" ht="15.75" customHeight="1">
      <c r="A142" s="68"/>
      <c r="B142" s="78"/>
      <c r="D142" s="28"/>
    </row>
    <row r="143" ht="15.75" customHeight="1">
      <c r="A143" s="68"/>
      <c r="B143" s="78"/>
      <c r="D143" s="28"/>
    </row>
    <row r="144" ht="15.75" customHeight="1">
      <c r="A144" s="68"/>
      <c r="B144" s="78"/>
      <c r="D144" s="28"/>
    </row>
    <row r="145" ht="15.75" customHeight="1">
      <c r="A145" s="68"/>
      <c r="B145" s="78"/>
      <c r="D145" s="28"/>
    </row>
    <row r="146" ht="15.75" customHeight="1">
      <c r="A146" s="68"/>
      <c r="B146" s="78"/>
      <c r="D146" s="28"/>
    </row>
    <row r="147" ht="15.75" customHeight="1">
      <c r="A147" s="68"/>
      <c r="B147" s="78"/>
      <c r="D147" s="28"/>
    </row>
    <row r="148" ht="15.75" customHeight="1">
      <c r="A148" s="68"/>
      <c r="B148" s="78"/>
      <c r="D148" s="28"/>
    </row>
    <row r="149" ht="15.75" customHeight="1">
      <c r="A149" s="68"/>
      <c r="B149" s="78"/>
      <c r="D149" s="28"/>
    </row>
    <row r="150" ht="15.75" customHeight="1">
      <c r="A150" s="68"/>
      <c r="B150" s="78"/>
      <c r="D150" s="28"/>
    </row>
    <row r="151" ht="15.75" customHeight="1">
      <c r="A151" s="68"/>
      <c r="B151" s="78"/>
      <c r="D151" s="28"/>
    </row>
    <row r="152" ht="15.75" customHeight="1">
      <c r="A152" s="68"/>
      <c r="B152" s="78"/>
      <c r="D152" s="28"/>
    </row>
    <row r="153" ht="15.75" customHeight="1">
      <c r="A153" s="68"/>
      <c r="B153" s="78"/>
      <c r="D153" s="28"/>
    </row>
    <row r="154" ht="15.75" customHeight="1">
      <c r="A154" s="68"/>
      <c r="B154" s="78"/>
      <c r="D154" s="28"/>
    </row>
    <row r="155" ht="15.75" customHeight="1">
      <c r="A155" s="68"/>
      <c r="B155" s="78"/>
      <c r="D155" s="28"/>
    </row>
    <row r="156" ht="15.75" customHeight="1">
      <c r="A156" s="68"/>
      <c r="B156" s="78"/>
      <c r="D156" s="28"/>
    </row>
    <row r="157" ht="15.75" customHeight="1">
      <c r="A157" s="68"/>
      <c r="B157" s="78"/>
      <c r="D157" s="28"/>
    </row>
    <row r="158" ht="15.75" customHeight="1">
      <c r="A158" s="68"/>
      <c r="B158" s="78"/>
      <c r="D158" s="28"/>
    </row>
    <row r="159" ht="15.75" customHeight="1">
      <c r="A159" s="68"/>
      <c r="B159" s="78"/>
      <c r="D159" s="28"/>
    </row>
    <row r="160" ht="15.75" customHeight="1">
      <c r="A160" s="68"/>
      <c r="B160" s="78"/>
      <c r="D160" s="28"/>
    </row>
    <row r="161" ht="15.75" customHeight="1">
      <c r="A161" s="68"/>
      <c r="B161" s="78"/>
      <c r="D161" s="28"/>
    </row>
    <row r="162" ht="15.75" customHeight="1">
      <c r="A162" s="68"/>
      <c r="B162" s="78"/>
      <c r="D162" s="28"/>
    </row>
    <row r="163" ht="15.75" customHeight="1">
      <c r="A163" s="68"/>
      <c r="B163" s="78"/>
      <c r="D163" s="28"/>
    </row>
    <row r="164" ht="15.75" customHeight="1">
      <c r="A164" s="68"/>
      <c r="B164" s="78"/>
      <c r="D164" s="28"/>
    </row>
    <row r="165" ht="15.75" customHeight="1">
      <c r="A165" s="68"/>
      <c r="B165" s="78"/>
      <c r="D165" s="28"/>
    </row>
    <row r="166" ht="15.75" customHeight="1">
      <c r="A166" s="68"/>
      <c r="B166" s="78"/>
      <c r="D166" s="28"/>
    </row>
    <row r="167" ht="15.75" customHeight="1">
      <c r="A167" s="68"/>
      <c r="B167" s="78"/>
      <c r="D167" s="28"/>
    </row>
    <row r="168" ht="15.75" customHeight="1">
      <c r="A168" s="68"/>
      <c r="B168" s="78"/>
      <c r="D168" s="28"/>
    </row>
    <row r="169" ht="15.75" customHeight="1">
      <c r="A169" s="68"/>
      <c r="B169" s="78"/>
      <c r="D169" s="28"/>
    </row>
    <row r="170" ht="15.75" customHeight="1">
      <c r="A170" s="68"/>
      <c r="B170" s="78"/>
      <c r="D170" s="28"/>
    </row>
    <row r="171" ht="15.75" customHeight="1">
      <c r="A171" s="68"/>
      <c r="B171" s="78"/>
      <c r="D171" s="28"/>
    </row>
    <row r="172" ht="15.75" customHeight="1">
      <c r="A172" s="68"/>
      <c r="B172" s="78"/>
      <c r="D172" s="28"/>
    </row>
    <row r="173" ht="15.75" customHeight="1">
      <c r="A173" s="68"/>
      <c r="B173" s="78"/>
      <c r="D173" s="28"/>
    </row>
    <row r="174" ht="15.75" customHeight="1">
      <c r="A174" s="68"/>
      <c r="B174" s="78"/>
      <c r="D174" s="28"/>
    </row>
    <row r="175" ht="15.75" customHeight="1">
      <c r="A175" s="68"/>
      <c r="B175" s="78"/>
      <c r="D175" s="28"/>
    </row>
    <row r="176" ht="15.75" customHeight="1">
      <c r="A176" s="68"/>
      <c r="B176" s="78"/>
      <c r="D176" s="28"/>
    </row>
    <row r="177" ht="15.75" customHeight="1">
      <c r="A177" s="68"/>
      <c r="B177" s="78"/>
      <c r="D177" s="28"/>
    </row>
    <row r="178" ht="15.75" customHeight="1">
      <c r="A178" s="68"/>
      <c r="B178" s="78"/>
      <c r="D178" s="28"/>
    </row>
    <row r="179" ht="15.75" customHeight="1">
      <c r="A179" s="68"/>
      <c r="B179" s="78"/>
      <c r="D179" s="28"/>
    </row>
    <row r="180" ht="15.75" customHeight="1">
      <c r="A180" s="68"/>
      <c r="B180" s="78"/>
      <c r="D180" s="28"/>
    </row>
    <row r="181" ht="15.75" customHeight="1">
      <c r="A181" s="68"/>
      <c r="B181" s="78"/>
      <c r="D181" s="28"/>
    </row>
    <row r="182" ht="15.75" customHeight="1">
      <c r="A182" s="68"/>
      <c r="B182" s="78"/>
      <c r="D182" s="28"/>
    </row>
    <row r="183" ht="15.75" customHeight="1">
      <c r="A183" s="68"/>
      <c r="B183" s="78"/>
      <c r="D183" s="28"/>
    </row>
    <row r="184" ht="15.75" customHeight="1">
      <c r="A184" s="68"/>
      <c r="B184" s="78"/>
      <c r="D184" s="28"/>
    </row>
    <row r="185" ht="15.75" customHeight="1">
      <c r="A185" s="68"/>
      <c r="B185" s="78"/>
      <c r="D185" s="28"/>
    </row>
    <row r="186" ht="15.75" customHeight="1">
      <c r="A186" s="68"/>
      <c r="B186" s="78"/>
      <c r="D186" s="28"/>
    </row>
    <row r="187" ht="15.75" customHeight="1">
      <c r="A187" s="68"/>
      <c r="B187" s="78"/>
      <c r="D187" s="28"/>
    </row>
    <row r="188" ht="15.75" customHeight="1">
      <c r="A188" s="68"/>
      <c r="B188" s="78"/>
      <c r="D188" s="28"/>
    </row>
    <row r="189" ht="15.75" customHeight="1">
      <c r="A189" s="68"/>
      <c r="B189" s="78"/>
      <c r="D189" s="28"/>
    </row>
    <row r="190" ht="15.75" customHeight="1">
      <c r="A190" s="68"/>
      <c r="B190" s="78"/>
      <c r="D190" s="28"/>
    </row>
    <row r="191" ht="15.75" customHeight="1">
      <c r="A191" s="68"/>
      <c r="B191" s="78"/>
      <c r="D191" s="28"/>
    </row>
    <row r="192" ht="15.75" customHeight="1">
      <c r="A192" s="68"/>
      <c r="B192" s="78"/>
      <c r="D192" s="28"/>
    </row>
    <row r="193" ht="15.75" customHeight="1">
      <c r="A193" s="68"/>
      <c r="B193" s="78"/>
      <c r="D193" s="28"/>
    </row>
    <row r="194" ht="15.75" customHeight="1">
      <c r="A194" s="68"/>
      <c r="B194" s="78"/>
      <c r="D194" s="28"/>
    </row>
    <row r="195" ht="15.75" customHeight="1">
      <c r="A195" s="68"/>
      <c r="B195" s="78"/>
      <c r="D195" s="28"/>
    </row>
    <row r="196" ht="15.75" customHeight="1">
      <c r="A196" s="68"/>
      <c r="B196" s="78"/>
      <c r="D196" s="28"/>
    </row>
    <row r="197" ht="15.75" customHeight="1">
      <c r="A197" s="68"/>
      <c r="B197" s="78"/>
      <c r="D197" s="28"/>
    </row>
    <row r="198" ht="15.75" customHeight="1">
      <c r="A198" s="68"/>
      <c r="B198" s="78"/>
      <c r="D198" s="28"/>
    </row>
    <row r="199" ht="15.75" customHeight="1">
      <c r="A199" s="68"/>
      <c r="B199" s="78"/>
      <c r="D199" s="28"/>
    </row>
    <row r="200" ht="15.75" customHeight="1">
      <c r="A200" s="68"/>
      <c r="B200" s="78"/>
      <c r="D200" s="28"/>
    </row>
    <row r="201" ht="15.75" customHeight="1">
      <c r="A201" s="68"/>
      <c r="B201" s="78"/>
      <c r="D201" s="28"/>
    </row>
    <row r="202" ht="15.75" customHeight="1">
      <c r="A202" s="68"/>
      <c r="B202" s="78"/>
      <c r="D202" s="28"/>
    </row>
    <row r="203" ht="15.75" customHeight="1">
      <c r="A203" s="68"/>
      <c r="B203" s="78"/>
      <c r="D203" s="28"/>
    </row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06666"/>
    <outlinePr summaryBelow="0" summaryRight="0"/>
  </sheetPr>
  <sheetViews>
    <sheetView workbookViewId="0"/>
  </sheetViews>
  <sheetFormatPr customHeight="1" defaultColWidth="14.43" defaultRowHeight="15.0"/>
  <cols>
    <col customWidth="1" min="1" max="1" width="6.86"/>
    <col customWidth="1" min="2" max="3" width="14.43"/>
    <col customWidth="1" min="4" max="4" width="49.29"/>
    <col customWidth="1" min="5" max="5" width="18.86"/>
    <col customWidth="1" min="6" max="12" width="14.43"/>
  </cols>
  <sheetData>
    <row r="1" ht="30.0" customHeight="1">
      <c r="A1" s="80"/>
      <c r="B1" s="80" t="s">
        <v>43</v>
      </c>
      <c r="C1" s="80"/>
      <c r="D1" s="80"/>
      <c r="E1" s="81"/>
      <c r="F1" s="81"/>
      <c r="G1" s="80"/>
      <c r="H1" s="80"/>
      <c r="I1" s="80"/>
      <c r="J1" s="80"/>
      <c r="K1" s="80"/>
      <c r="L1" s="80"/>
    </row>
    <row r="2" ht="23.25" customHeight="1">
      <c r="A2" s="82"/>
      <c r="B2" s="83" t="s">
        <v>3</v>
      </c>
      <c r="C2" s="32"/>
      <c r="D2" s="32"/>
      <c r="E2" s="84">
        <v>1000.0</v>
      </c>
      <c r="F2" s="85"/>
      <c r="G2" s="86"/>
      <c r="H2" s="86"/>
      <c r="I2" s="86"/>
      <c r="J2" s="86"/>
      <c r="K2" s="86"/>
      <c r="L2" s="87"/>
    </row>
    <row r="3" ht="23.25" customHeight="1">
      <c r="A3" s="88"/>
      <c r="B3" s="72" t="s">
        <v>33</v>
      </c>
      <c r="C3" s="72" t="s">
        <v>16</v>
      </c>
      <c r="D3" s="72" t="s">
        <v>17</v>
      </c>
      <c r="E3" s="73" t="s">
        <v>44</v>
      </c>
      <c r="F3" s="73" t="s">
        <v>3</v>
      </c>
      <c r="G3" s="72" t="s">
        <v>45</v>
      </c>
      <c r="H3" s="72" t="s">
        <v>46</v>
      </c>
      <c r="I3" s="72"/>
      <c r="J3" s="72"/>
      <c r="K3" s="72"/>
    </row>
    <row r="4" ht="14.25" customHeight="1">
      <c r="A4" s="89"/>
      <c r="B4" s="59" t="s">
        <v>47</v>
      </c>
      <c r="D4" s="16"/>
      <c r="E4" s="90">
        <f>sum(E5:E27)</f>
        <v>1434.7</v>
      </c>
      <c r="F4" s="91">
        <v>4134.0</v>
      </c>
    </row>
    <row r="5" ht="14.25" customHeight="1">
      <c r="A5" s="89"/>
      <c r="B5" s="57">
        <v>43376.0</v>
      </c>
      <c r="C5" s="59" t="s">
        <v>48</v>
      </c>
      <c r="D5" s="16" t="s">
        <v>49</v>
      </c>
      <c r="E5" s="90">
        <v>939.13</v>
      </c>
      <c r="F5" s="91"/>
    </row>
    <row r="6" ht="14.25" customHeight="1">
      <c r="A6" s="89"/>
      <c r="B6" s="57">
        <v>43376.0</v>
      </c>
      <c r="C6" s="59" t="s">
        <v>50</v>
      </c>
      <c r="D6" s="16" t="s">
        <v>51</v>
      </c>
      <c r="E6" s="90">
        <v>495.57</v>
      </c>
      <c r="F6" s="91"/>
    </row>
    <row r="7" ht="14.25" customHeight="1">
      <c r="A7" s="89"/>
      <c r="D7" s="16"/>
      <c r="E7" s="90"/>
      <c r="F7" s="91"/>
    </row>
    <row r="8" ht="14.25" customHeight="1">
      <c r="A8" s="89"/>
      <c r="D8" s="16"/>
      <c r="E8" s="90"/>
      <c r="F8" s="91"/>
    </row>
    <row r="9" ht="14.25" customHeight="1">
      <c r="A9" s="89"/>
      <c r="D9" s="16"/>
      <c r="E9" s="90"/>
      <c r="F9" s="91"/>
    </row>
    <row r="10" ht="14.25" customHeight="1">
      <c r="A10" s="89"/>
      <c r="D10" s="16"/>
      <c r="E10" s="90"/>
      <c r="F10" s="91"/>
    </row>
    <row r="11" ht="14.25" customHeight="1">
      <c r="A11" s="89"/>
      <c r="D11" s="16"/>
      <c r="E11" s="90"/>
      <c r="F11" s="91"/>
    </row>
    <row r="12" ht="14.25" customHeight="1">
      <c r="A12" s="89"/>
      <c r="D12" s="16"/>
      <c r="E12" s="90"/>
      <c r="F12" s="91"/>
    </row>
    <row r="13" ht="14.25" customHeight="1">
      <c r="A13" s="89"/>
      <c r="D13" s="16"/>
      <c r="E13" s="90"/>
      <c r="F13" s="91"/>
      <c r="J13" s="89"/>
      <c r="M13" s="16"/>
      <c r="N13" s="90"/>
      <c r="O13" s="91"/>
    </row>
    <row r="14" ht="14.25" customHeight="1">
      <c r="A14" s="89"/>
      <c r="D14" s="16"/>
      <c r="E14" s="90"/>
      <c r="F14" s="91"/>
      <c r="J14" s="89"/>
      <c r="M14" s="16"/>
      <c r="N14" s="90"/>
      <c r="O14" s="91"/>
    </row>
    <row r="15" ht="14.25" customHeight="1">
      <c r="A15" s="89"/>
      <c r="D15" s="16"/>
      <c r="E15" s="90"/>
      <c r="F15" s="91"/>
      <c r="J15" s="89"/>
      <c r="M15" s="16"/>
      <c r="N15" s="90"/>
      <c r="O15" s="91"/>
    </row>
    <row r="16" ht="14.25" customHeight="1">
      <c r="A16" s="89"/>
      <c r="D16" s="16"/>
      <c r="E16" s="90"/>
      <c r="F16" s="91"/>
      <c r="J16" s="89"/>
      <c r="M16" s="16"/>
      <c r="N16" s="90"/>
      <c r="O16" s="91"/>
    </row>
    <row r="17" ht="14.25" customHeight="1">
      <c r="A17" s="89"/>
      <c r="D17" s="16"/>
      <c r="E17" s="90"/>
      <c r="F17" s="91"/>
      <c r="J17" s="89"/>
      <c r="M17" s="16"/>
      <c r="N17" s="90"/>
      <c r="O17" s="91"/>
    </row>
    <row r="18" ht="14.25" customHeight="1">
      <c r="A18" s="89"/>
      <c r="D18" s="16"/>
      <c r="E18" s="90"/>
      <c r="F18" s="91"/>
      <c r="J18" s="89"/>
      <c r="M18" s="16"/>
      <c r="N18" s="90"/>
      <c r="O18" s="91"/>
    </row>
    <row r="19" ht="14.25" customHeight="1">
      <c r="A19" s="89"/>
      <c r="D19" s="16"/>
      <c r="E19" s="90"/>
      <c r="F19" s="91"/>
      <c r="J19" s="89"/>
      <c r="M19" s="16"/>
      <c r="N19" s="90"/>
      <c r="O19" s="91"/>
    </row>
    <row r="20" ht="14.25" customHeight="1">
      <c r="A20" s="89"/>
      <c r="D20" s="16"/>
      <c r="E20" s="90"/>
      <c r="F20" s="91"/>
      <c r="J20" s="89"/>
      <c r="M20" s="16"/>
      <c r="N20" s="90"/>
      <c r="O20" s="91"/>
    </row>
    <row r="21" ht="14.25" customHeight="1">
      <c r="A21" s="89"/>
      <c r="D21" s="16"/>
      <c r="E21" s="90"/>
      <c r="F21" s="91"/>
      <c r="J21" s="89"/>
      <c r="M21" s="16"/>
      <c r="N21" s="90"/>
      <c r="O21" s="91"/>
    </row>
    <row r="22" ht="14.25" customHeight="1">
      <c r="A22" s="89"/>
      <c r="D22" s="16"/>
      <c r="E22" s="90"/>
      <c r="F22" s="91"/>
      <c r="J22" s="89"/>
      <c r="M22" s="16"/>
      <c r="N22" s="90"/>
      <c r="O22" s="91"/>
    </row>
    <row r="23" ht="14.25" customHeight="1">
      <c r="A23" s="89"/>
      <c r="D23" s="16"/>
      <c r="E23" s="90"/>
      <c r="F23" s="91"/>
      <c r="J23" s="89"/>
      <c r="M23" s="16"/>
      <c r="N23" s="90"/>
      <c r="O23" s="91"/>
    </row>
    <row r="24" ht="14.25" customHeight="1">
      <c r="A24" s="89"/>
      <c r="D24" s="16"/>
      <c r="E24" s="90"/>
      <c r="F24" s="91"/>
      <c r="J24" s="89"/>
      <c r="M24" s="16"/>
      <c r="N24" s="90"/>
      <c r="O24" s="91"/>
    </row>
    <row r="25" ht="12.75" customHeight="1">
      <c r="A25" s="89"/>
      <c r="D25" s="16"/>
      <c r="E25" s="90"/>
      <c r="F25" s="91"/>
      <c r="J25" s="89"/>
      <c r="M25" s="16"/>
      <c r="N25" s="90"/>
      <c r="O25" s="91"/>
    </row>
    <row r="26" ht="12.75" customHeight="1">
      <c r="A26" s="89"/>
      <c r="D26" s="16"/>
      <c r="E26" s="90"/>
      <c r="F26" s="91"/>
      <c r="J26" s="89"/>
      <c r="M26" s="16"/>
      <c r="N26" s="90"/>
      <c r="O26" s="91"/>
    </row>
    <row r="27" ht="12.75" customHeight="1">
      <c r="A27" s="89"/>
      <c r="D27" s="16"/>
      <c r="E27" s="90"/>
      <c r="F27" s="91"/>
      <c r="J27" s="89"/>
      <c r="M27" s="16"/>
      <c r="N27" s="90"/>
      <c r="O27" s="91"/>
    </row>
    <row r="28" ht="23.25" customHeight="1">
      <c r="A28" s="89"/>
      <c r="D28" s="16"/>
      <c r="E28" s="90"/>
      <c r="F28" s="91"/>
      <c r="J28" s="89"/>
      <c r="M28" s="16"/>
      <c r="N28" s="90"/>
      <c r="O28" s="91"/>
    </row>
    <row r="29" ht="12.75" customHeight="1">
      <c r="A29" s="89"/>
      <c r="D29" s="16"/>
      <c r="E29" s="90"/>
      <c r="F29" s="91"/>
      <c r="J29" s="89"/>
      <c r="M29" s="16"/>
      <c r="N29" s="90"/>
      <c r="O29" s="91"/>
    </row>
    <row r="30" ht="12.75" customHeight="1">
      <c r="A30" s="89"/>
      <c r="D30" s="16"/>
      <c r="E30" s="90"/>
      <c r="F30" s="91"/>
      <c r="J30" s="89"/>
      <c r="M30" s="16"/>
      <c r="N30" s="90"/>
      <c r="O30" s="91"/>
    </row>
    <row r="31" ht="12.75" customHeight="1">
      <c r="A31" s="89"/>
      <c r="D31" s="16"/>
      <c r="E31" s="90"/>
      <c r="F31" s="91"/>
      <c r="J31" s="89"/>
      <c r="M31" s="16"/>
      <c r="N31" s="90"/>
      <c r="O31" s="91"/>
    </row>
    <row r="32" ht="12.75" customHeight="1">
      <c r="A32" s="89"/>
      <c r="D32" s="16"/>
      <c r="E32" s="90"/>
      <c r="F32" s="91"/>
      <c r="J32" s="89"/>
      <c r="M32" s="16"/>
      <c r="N32" s="90"/>
      <c r="O32" s="91"/>
    </row>
    <row r="33" ht="12.75" customHeight="1">
      <c r="A33" s="89"/>
      <c r="D33" s="16"/>
      <c r="E33" s="90"/>
      <c r="F33" s="91"/>
      <c r="J33" s="89"/>
      <c r="M33" s="16"/>
      <c r="N33" s="90"/>
      <c r="O33" s="91"/>
    </row>
    <row r="34" ht="12.75" customHeight="1">
      <c r="A34" s="89"/>
      <c r="D34" s="16"/>
      <c r="E34" s="90"/>
      <c r="F34" s="91"/>
      <c r="J34" s="89"/>
      <c r="M34" s="16"/>
      <c r="N34" s="90"/>
      <c r="O34" s="91"/>
    </row>
    <row r="35" ht="12.75" customHeight="1">
      <c r="A35" s="89"/>
      <c r="D35" s="16"/>
      <c r="E35" s="90"/>
      <c r="F35" s="91"/>
      <c r="J35" s="89"/>
      <c r="M35" s="16"/>
      <c r="N35" s="90"/>
      <c r="O35" s="91"/>
    </row>
    <row r="36" ht="12.75" customHeight="1">
      <c r="A36" s="89"/>
      <c r="D36" s="16"/>
      <c r="E36" s="90"/>
      <c r="F36" s="91"/>
      <c r="J36" s="89"/>
      <c r="M36" s="16"/>
      <c r="N36" s="90"/>
      <c r="O36" s="91"/>
    </row>
    <row r="37" ht="12.75" customHeight="1">
      <c r="A37" s="89"/>
      <c r="D37" s="16"/>
      <c r="E37" s="90"/>
      <c r="F37" s="91"/>
      <c r="J37" s="89"/>
      <c r="M37" s="16"/>
      <c r="N37" s="90"/>
      <c r="O37" s="91"/>
    </row>
    <row r="38" ht="12.75" customHeight="1">
      <c r="A38" s="89"/>
      <c r="D38" s="16"/>
      <c r="E38" s="90"/>
      <c r="F38" s="91"/>
      <c r="J38" s="89"/>
      <c r="M38" s="16"/>
      <c r="N38" s="90"/>
      <c r="O38" s="91"/>
    </row>
    <row r="39" ht="12.75" customHeight="1">
      <c r="A39" s="89"/>
      <c r="D39" s="16"/>
      <c r="E39" s="90"/>
      <c r="F39" s="91"/>
      <c r="J39" s="89"/>
      <c r="M39" s="16"/>
      <c r="N39" s="90"/>
      <c r="O39" s="91"/>
    </row>
    <row r="40" ht="12.75" customHeight="1">
      <c r="A40" s="89"/>
      <c r="D40" s="16"/>
      <c r="E40" s="90"/>
      <c r="F40" s="91"/>
      <c r="J40" s="89"/>
      <c r="M40" s="16"/>
      <c r="N40" s="90"/>
      <c r="O40" s="91"/>
    </row>
    <row r="41" ht="12.75" customHeight="1">
      <c r="A41" s="89"/>
      <c r="D41" s="16"/>
      <c r="E41" s="90"/>
      <c r="F41" s="91"/>
      <c r="J41" s="89"/>
      <c r="M41" s="16"/>
      <c r="N41" s="90"/>
      <c r="O41" s="91"/>
    </row>
    <row r="42" ht="12.75" customHeight="1">
      <c r="A42" s="89"/>
      <c r="D42" s="16"/>
      <c r="E42" s="90"/>
      <c r="F42" s="91"/>
      <c r="J42" s="89"/>
      <c r="M42" s="16"/>
      <c r="N42" s="90"/>
      <c r="O42" s="91"/>
    </row>
    <row r="43" ht="12.75" customHeight="1">
      <c r="A43" s="89"/>
      <c r="D43" s="16"/>
      <c r="E43" s="90"/>
      <c r="F43" s="91"/>
      <c r="J43" s="89"/>
      <c r="M43" s="16"/>
      <c r="N43" s="90"/>
      <c r="O43" s="91"/>
    </row>
    <row r="44" ht="12.75" customHeight="1">
      <c r="A44" s="89"/>
      <c r="D44" s="16"/>
      <c r="E44" s="90"/>
      <c r="F44" s="91"/>
      <c r="J44" s="89"/>
      <c r="M44" s="16"/>
      <c r="N44" s="90"/>
      <c r="O44" s="91"/>
    </row>
    <row r="45" ht="12.75" customHeight="1">
      <c r="A45" s="89"/>
      <c r="D45" s="16"/>
      <c r="E45" s="90"/>
      <c r="F45" s="91"/>
      <c r="J45" s="89"/>
      <c r="M45" s="16"/>
      <c r="N45" s="90"/>
      <c r="O45" s="91"/>
    </row>
    <row r="46" ht="12.75" customHeight="1">
      <c r="A46" s="89"/>
      <c r="D46" s="16"/>
      <c r="E46" s="90"/>
      <c r="F46" s="91"/>
      <c r="J46" s="89"/>
      <c r="M46" s="16"/>
      <c r="N46" s="90"/>
      <c r="O46" s="91"/>
    </row>
    <row r="47" ht="12.75" customHeight="1">
      <c r="A47" s="89"/>
      <c r="D47" s="16"/>
      <c r="E47" s="90"/>
      <c r="F47" s="91"/>
      <c r="J47" s="89"/>
      <c r="M47" s="16"/>
      <c r="N47" s="90"/>
      <c r="O47" s="91"/>
    </row>
    <row r="48" ht="12.75" customHeight="1">
      <c r="A48" s="89"/>
      <c r="D48" s="16"/>
      <c r="E48" s="90"/>
      <c r="F48" s="91"/>
      <c r="J48" s="89"/>
      <c r="M48" s="16"/>
      <c r="N48" s="90"/>
      <c r="O48" s="91"/>
    </row>
    <row r="49" ht="12.75" customHeight="1">
      <c r="A49" s="89"/>
      <c r="D49" s="16"/>
      <c r="E49" s="90"/>
      <c r="F49" s="91"/>
      <c r="J49" s="89"/>
      <c r="M49" s="16"/>
      <c r="N49" s="90"/>
      <c r="O49" s="91"/>
    </row>
    <row r="50" ht="12.75" customHeight="1">
      <c r="A50" s="89"/>
      <c r="D50" s="16"/>
      <c r="E50" s="90"/>
      <c r="F50" s="91"/>
      <c r="J50" s="89"/>
      <c r="M50" s="16"/>
      <c r="N50" s="90"/>
      <c r="O50" s="91"/>
    </row>
    <row r="51" ht="12.75" customHeight="1">
      <c r="A51" s="89"/>
      <c r="D51" s="16"/>
      <c r="E51" s="90"/>
      <c r="F51" s="91"/>
      <c r="J51" s="89"/>
      <c r="M51" s="16"/>
      <c r="N51" s="90"/>
      <c r="O51" s="91"/>
    </row>
    <row r="52" ht="12.75" customHeight="1">
      <c r="A52" s="89"/>
      <c r="D52" s="16"/>
      <c r="E52" s="90"/>
      <c r="F52" s="91"/>
      <c r="J52" s="89"/>
      <c r="M52" s="16"/>
      <c r="N52" s="90"/>
      <c r="O52" s="91"/>
    </row>
    <row r="53" ht="23.25" customHeight="1">
      <c r="A53" s="89"/>
      <c r="D53" s="16"/>
      <c r="E53" s="90"/>
      <c r="F53" s="91"/>
      <c r="J53" s="89"/>
      <c r="M53" s="16"/>
      <c r="N53" s="90"/>
      <c r="O53" s="91"/>
    </row>
    <row r="54" ht="12.75" customHeight="1">
      <c r="A54" s="89"/>
      <c r="D54" s="16"/>
      <c r="E54" s="90"/>
      <c r="F54" s="91"/>
      <c r="J54" s="89"/>
      <c r="M54" s="16"/>
      <c r="N54" s="90"/>
      <c r="O54" s="91"/>
    </row>
    <row r="55" ht="12.75" customHeight="1">
      <c r="A55" s="89"/>
      <c r="D55" s="16"/>
      <c r="E55" s="90"/>
      <c r="F55" s="91"/>
      <c r="J55" s="89"/>
      <c r="M55" s="16"/>
      <c r="N55" s="90"/>
      <c r="O55" s="91"/>
    </row>
    <row r="56" ht="12.75" customHeight="1">
      <c r="A56" s="89"/>
      <c r="D56" s="16"/>
      <c r="E56" s="90"/>
      <c r="F56" s="91"/>
      <c r="J56" s="89"/>
      <c r="M56" s="16"/>
      <c r="N56" s="90"/>
      <c r="O56" s="91"/>
    </row>
    <row r="57" ht="12.75" customHeight="1">
      <c r="A57" s="89"/>
      <c r="D57" s="16"/>
      <c r="E57" s="90"/>
      <c r="F57" s="91"/>
      <c r="J57" s="89"/>
      <c r="M57" s="16"/>
      <c r="N57" s="90"/>
      <c r="O57" s="91"/>
    </row>
    <row r="58" ht="12.75" customHeight="1">
      <c r="A58" s="89"/>
      <c r="D58" s="16"/>
      <c r="E58" s="90"/>
      <c r="F58" s="91"/>
      <c r="J58" s="89"/>
      <c r="M58" s="16"/>
      <c r="N58" s="90"/>
      <c r="O58" s="91"/>
    </row>
    <row r="59" ht="12.75" customHeight="1">
      <c r="A59" s="89"/>
      <c r="D59" s="16"/>
      <c r="E59" s="90"/>
      <c r="F59" s="91"/>
      <c r="J59" s="89"/>
      <c r="M59" s="16"/>
      <c r="N59" s="90"/>
      <c r="O59" s="91"/>
    </row>
    <row r="60" ht="12.75" customHeight="1">
      <c r="A60" s="89"/>
      <c r="D60" s="16"/>
      <c r="E60" s="90"/>
      <c r="F60" s="91"/>
      <c r="J60" s="89"/>
      <c r="M60" s="16"/>
      <c r="N60" s="90"/>
      <c r="O60" s="91"/>
    </row>
    <row r="61" ht="12.75" customHeight="1">
      <c r="A61" s="89"/>
      <c r="D61" s="16"/>
      <c r="E61" s="90"/>
      <c r="F61" s="91"/>
      <c r="J61" s="89"/>
      <c r="M61" s="16"/>
      <c r="N61" s="90"/>
      <c r="O61" s="91"/>
    </row>
    <row r="62" ht="12.75" customHeight="1">
      <c r="A62" s="89"/>
      <c r="D62" s="16"/>
      <c r="E62" s="90"/>
      <c r="F62" s="91"/>
      <c r="J62" s="89"/>
      <c r="M62" s="16"/>
      <c r="N62" s="90"/>
      <c r="O62" s="91"/>
    </row>
    <row r="63" ht="12.75" customHeight="1">
      <c r="A63" s="89"/>
      <c r="D63" s="16"/>
      <c r="E63" s="90"/>
      <c r="F63" s="91"/>
      <c r="J63" s="89"/>
      <c r="M63" s="16"/>
      <c r="N63" s="90"/>
      <c r="O63" s="91"/>
    </row>
    <row r="64" ht="12.75" customHeight="1">
      <c r="A64" s="89"/>
      <c r="D64" s="16"/>
      <c r="E64" s="90"/>
      <c r="F64" s="91"/>
      <c r="J64" s="89"/>
      <c r="M64" s="16"/>
      <c r="N64" s="90"/>
      <c r="O64" s="91"/>
    </row>
    <row r="65" ht="12.75" customHeight="1">
      <c r="A65" s="89"/>
      <c r="D65" s="16"/>
      <c r="E65" s="90"/>
      <c r="F65" s="91"/>
      <c r="J65" s="89"/>
      <c r="M65" s="16"/>
      <c r="N65" s="90"/>
      <c r="O65" s="91"/>
    </row>
    <row r="66" ht="12.75" customHeight="1">
      <c r="A66" s="89"/>
      <c r="D66" s="16"/>
      <c r="E66" s="90"/>
      <c r="F66" s="91"/>
      <c r="J66" s="89"/>
      <c r="M66" s="16"/>
      <c r="N66" s="90"/>
      <c r="O66" s="91"/>
    </row>
    <row r="67" ht="12.75" customHeight="1">
      <c r="A67" s="89"/>
      <c r="D67" s="16"/>
      <c r="E67" s="90"/>
      <c r="F67" s="91"/>
      <c r="J67" s="89"/>
      <c r="M67" s="16"/>
      <c r="N67" s="90"/>
      <c r="O67" s="91"/>
    </row>
    <row r="68" ht="12.75" customHeight="1">
      <c r="A68" s="89"/>
      <c r="D68" s="16"/>
      <c r="E68" s="90"/>
      <c r="F68" s="91"/>
      <c r="J68" s="89"/>
      <c r="M68" s="16"/>
      <c r="N68" s="90"/>
      <c r="O68" s="91"/>
    </row>
    <row r="69" ht="12.75" customHeight="1">
      <c r="A69" s="89"/>
      <c r="D69" s="16"/>
      <c r="E69" s="90"/>
      <c r="F69" s="91"/>
      <c r="J69" s="89"/>
      <c r="M69" s="16"/>
      <c r="N69" s="90"/>
      <c r="O69" s="91"/>
    </row>
    <row r="70" ht="12.75" customHeight="1">
      <c r="A70" s="89"/>
      <c r="D70" s="16"/>
      <c r="E70" s="90"/>
      <c r="F70" s="91"/>
      <c r="J70" s="89"/>
      <c r="M70" s="16"/>
      <c r="N70" s="90"/>
      <c r="O70" s="91"/>
    </row>
    <row r="71" ht="12.75" customHeight="1">
      <c r="A71" s="89"/>
      <c r="D71" s="16"/>
      <c r="E71" s="90"/>
      <c r="F71" s="91"/>
      <c r="J71" s="89"/>
      <c r="M71" s="16"/>
      <c r="N71" s="90"/>
      <c r="O71" s="91"/>
    </row>
    <row r="72" ht="12.75" customHeight="1">
      <c r="A72" s="89"/>
      <c r="D72" s="16"/>
      <c r="E72" s="90"/>
      <c r="F72" s="91"/>
      <c r="J72" s="89"/>
      <c r="M72" s="16"/>
      <c r="N72" s="90"/>
      <c r="O72" s="91"/>
    </row>
    <row r="73" ht="12.75" customHeight="1">
      <c r="A73" s="89"/>
      <c r="D73" s="16"/>
      <c r="E73" s="90"/>
      <c r="F73" s="91"/>
      <c r="J73" s="89"/>
      <c r="M73" s="16"/>
      <c r="N73" s="90"/>
      <c r="O73" s="91"/>
    </row>
    <row r="74" ht="12.75" customHeight="1">
      <c r="A74" s="89"/>
      <c r="D74" s="16"/>
      <c r="E74" s="90"/>
      <c r="F74" s="91"/>
      <c r="J74" s="89"/>
      <c r="M74" s="16"/>
      <c r="N74" s="90"/>
      <c r="O74" s="91"/>
    </row>
    <row r="75" ht="12.75" customHeight="1">
      <c r="A75" s="89"/>
      <c r="D75" s="16"/>
      <c r="E75" s="90"/>
      <c r="F75" s="91"/>
      <c r="J75" s="89"/>
      <c r="M75" s="16"/>
      <c r="N75" s="90"/>
      <c r="O75" s="91"/>
    </row>
    <row r="76" ht="23.25" customHeight="1">
      <c r="A76" s="89"/>
      <c r="D76" s="16"/>
      <c r="E76" s="90"/>
      <c r="F76" s="91"/>
      <c r="J76" s="89"/>
      <c r="M76" s="16"/>
      <c r="N76" s="90"/>
      <c r="O76" s="91"/>
    </row>
    <row r="77" ht="12.75" customHeight="1">
      <c r="A77" s="89"/>
      <c r="D77" s="16"/>
      <c r="E77" s="90"/>
      <c r="F77" s="91"/>
      <c r="J77" s="89"/>
      <c r="M77" s="16"/>
      <c r="N77" s="90"/>
      <c r="O77" s="91"/>
    </row>
    <row r="78" ht="12.75" customHeight="1">
      <c r="A78" s="89"/>
      <c r="D78" s="16"/>
      <c r="E78" s="90"/>
      <c r="F78" s="91"/>
      <c r="J78" s="89"/>
      <c r="M78" s="16"/>
      <c r="N78" s="90"/>
      <c r="O78" s="91"/>
    </row>
    <row r="79" ht="12.75" customHeight="1">
      <c r="A79" s="89"/>
      <c r="D79" s="16"/>
      <c r="E79" s="90"/>
      <c r="F79" s="91"/>
      <c r="J79" s="89"/>
      <c r="M79" s="16"/>
      <c r="N79" s="90"/>
      <c r="O79" s="91"/>
    </row>
    <row r="80" ht="12.75" customHeight="1">
      <c r="A80" s="89"/>
      <c r="D80" s="16"/>
      <c r="E80" s="90"/>
      <c r="F80" s="91"/>
      <c r="J80" s="89"/>
      <c r="M80" s="16"/>
      <c r="N80" s="90"/>
      <c r="O80" s="91"/>
    </row>
    <row r="81" ht="12.75" customHeight="1">
      <c r="A81" s="89"/>
      <c r="D81" s="16"/>
      <c r="E81" s="90"/>
      <c r="F81" s="91"/>
      <c r="J81" s="89"/>
      <c r="M81" s="16"/>
      <c r="N81" s="90"/>
      <c r="O81" s="91"/>
    </row>
    <row r="82" ht="12.75" customHeight="1">
      <c r="A82" s="89"/>
      <c r="D82" s="16"/>
      <c r="E82" s="90"/>
      <c r="F82" s="91"/>
      <c r="J82" s="89"/>
      <c r="M82" s="16"/>
      <c r="N82" s="90"/>
      <c r="O82" s="91"/>
    </row>
    <row r="83" ht="12.75" customHeight="1">
      <c r="A83" s="89"/>
      <c r="D83" s="16"/>
      <c r="E83" s="90"/>
      <c r="F83" s="91"/>
      <c r="J83" s="89"/>
      <c r="M83" s="16"/>
      <c r="N83" s="90"/>
      <c r="O83" s="91"/>
    </row>
    <row r="84" ht="12.75" customHeight="1">
      <c r="A84" s="89"/>
      <c r="D84" s="16"/>
      <c r="E84" s="90"/>
      <c r="F84" s="91"/>
      <c r="J84" s="89"/>
      <c r="M84" s="16"/>
      <c r="N84" s="90"/>
      <c r="O84" s="91"/>
    </row>
    <row r="85" ht="12.75" customHeight="1">
      <c r="A85" s="89"/>
      <c r="D85" s="16"/>
      <c r="E85" s="90"/>
      <c r="F85" s="91"/>
      <c r="J85" s="89"/>
      <c r="M85" s="16"/>
      <c r="N85" s="90"/>
      <c r="O85" s="91"/>
    </row>
    <row r="86" ht="12.75" customHeight="1">
      <c r="A86" s="89"/>
      <c r="D86" s="16"/>
      <c r="E86" s="90"/>
      <c r="F86" s="91"/>
      <c r="J86" s="89"/>
      <c r="M86" s="16"/>
      <c r="N86" s="90"/>
      <c r="O86" s="91"/>
    </row>
    <row r="87" ht="12.75" customHeight="1">
      <c r="A87" s="89"/>
      <c r="D87" s="16"/>
      <c r="E87" s="90"/>
      <c r="F87" s="91"/>
      <c r="J87" s="89"/>
      <c r="M87" s="16"/>
      <c r="N87" s="90"/>
      <c r="O87" s="91"/>
    </row>
    <row r="88" ht="12.75" customHeight="1">
      <c r="A88" s="89"/>
      <c r="D88" s="16"/>
      <c r="E88" s="90"/>
      <c r="F88" s="91"/>
      <c r="J88" s="89"/>
      <c r="M88" s="16"/>
      <c r="N88" s="90"/>
      <c r="O88" s="91"/>
    </row>
    <row r="89" ht="12.75" customHeight="1">
      <c r="A89" s="89"/>
      <c r="D89" s="16"/>
      <c r="E89" s="90"/>
      <c r="F89" s="91"/>
      <c r="J89" s="89"/>
      <c r="M89" s="16"/>
      <c r="N89" s="90"/>
      <c r="O89" s="91"/>
    </row>
    <row r="90" ht="12.75" customHeight="1">
      <c r="A90" s="89"/>
      <c r="D90" s="16"/>
      <c r="E90" s="90"/>
      <c r="F90" s="91"/>
      <c r="J90" s="89"/>
      <c r="M90" s="16"/>
      <c r="N90" s="90"/>
      <c r="O90" s="91"/>
    </row>
    <row r="91" ht="12.75" customHeight="1">
      <c r="A91" s="89"/>
      <c r="D91" s="16"/>
      <c r="E91" s="90"/>
      <c r="F91" s="91"/>
      <c r="J91" s="89"/>
      <c r="M91" s="16"/>
      <c r="N91" s="90"/>
      <c r="O91" s="91"/>
    </row>
    <row r="92" ht="12.75" customHeight="1">
      <c r="A92" s="89"/>
      <c r="D92" s="16"/>
      <c r="E92" s="90"/>
      <c r="F92" s="91"/>
      <c r="J92" s="89"/>
      <c r="M92" s="16"/>
      <c r="N92" s="90"/>
      <c r="O92" s="91"/>
    </row>
    <row r="93" ht="12.75" customHeight="1">
      <c r="A93" s="89"/>
      <c r="D93" s="16"/>
      <c r="E93" s="90"/>
      <c r="F93" s="91"/>
      <c r="J93" s="89"/>
      <c r="M93" s="16"/>
      <c r="N93" s="90"/>
      <c r="O93" s="91"/>
    </row>
    <row r="94" ht="12.75" customHeight="1">
      <c r="A94" s="89"/>
      <c r="D94" s="16"/>
      <c r="E94" s="90"/>
      <c r="F94" s="91"/>
      <c r="J94" s="89"/>
      <c r="M94" s="16"/>
      <c r="N94" s="90"/>
      <c r="O94" s="91"/>
    </row>
    <row r="95" ht="12.75" customHeight="1">
      <c r="A95" s="89"/>
      <c r="D95" s="16"/>
      <c r="E95" s="90"/>
      <c r="F95" s="91"/>
      <c r="J95" s="89"/>
      <c r="M95" s="16"/>
      <c r="N95" s="90"/>
      <c r="O95" s="91"/>
    </row>
    <row r="96" ht="23.25" customHeight="1">
      <c r="A96" s="89"/>
      <c r="D96" s="16"/>
      <c r="E96" s="90"/>
      <c r="F96" s="91"/>
      <c r="J96" s="89"/>
      <c r="M96" s="16"/>
      <c r="N96" s="90"/>
      <c r="O96" s="91"/>
    </row>
    <row r="97" ht="12.75" customHeight="1">
      <c r="A97" s="89"/>
      <c r="D97" s="16"/>
      <c r="E97" s="90"/>
      <c r="F97" s="91"/>
      <c r="J97" s="89"/>
      <c r="M97" s="16"/>
      <c r="N97" s="90"/>
      <c r="O97" s="91"/>
    </row>
    <row r="98" ht="12.75" customHeight="1">
      <c r="A98" s="89"/>
      <c r="D98" s="16"/>
      <c r="E98" s="90"/>
      <c r="F98" s="91"/>
      <c r="J98" s="89"/>
      <c r="M98" s="16"/>
      <c r="N98" s="90"/>
      <c r="O98" s="91"/>
    </row>
    <row r="99" ht="12.75" customHeight="1">
      <c r="A99" s="89"/>
      <c r="D99" s="16"/>
      <c r="E99" s="90"/>
      <c r="F99" s="91"/>
      <c r="J99" s="89"/>
      <c r="M99" s="16"/>
      <c r="N99" s="90"/>
      <c r="O99" s="91"/>
    </row>
    <row r="100" ht="12.75" customHeight="1">
      <c r="A100" s="89"/>
      <c r="D100" s="16"/>
      <c r="E100" s="90"/>
      <c r="F100" s="91"/>
      <c r="J100" s="89"/>
      <c r="M100" s="16"/>
      <c r="N100" s="90"/>
      <c r="O100" s="91"/>
    </row>
    <row r="101" ht="12.75" customHeight="1">
      <c r="A101" s="89"/>
      <c r="D101" s="16"/>
      <c r="E101" s="90"/>
      <c r="F101" s="91"/>
      <c r="J101" s="89"/>
      <c r="M101" s="16"/>
      <c r="N101" s="90"/>
      <c r="O101" s="91"/>
    </row>
    <row r="102" ht="12.75" customHeight="1">
      <c r="A102" s="89"/>
      <c r="D102" s="16"/>
      <c r="E102" s="90"/>
      <c r="F102" s="91"/>
      <c r="J102" s="89"/>
      <c r="M102" s="16"/>
      <c r="N102" s="90"/>
      <c r="O102" s="91"/>
    </row>
    <row r="103" ht="12.75" customHeight="1">
      <c r="A103" s="89"/>
      <c r="D103" s="16"/>
      <c r="E103" s="90"/>
      <c r="F103" s="91"/>
      <c r="J103" s="89"/>
      <c r="M103" s="16"/>
      <c r="N103" s="90"/>
      <c r="O103" s="91"/>
    </row>
    <row r="104" ht="12.75" customHeight="1">
      <c r="A104" s="89"/>
      <c r="D104" s="16"/>
      <c r="E104" s="90"/>
      <c r="F104" s="91"/>
      <c r="J104" s="89"/>
      <c r="M104" s="16"/>
      <c r="N104" s="90"/>
      <c r="O104" s="91"/>
    </row>
    <row r="105" ht="12.75" customHeight="1">
      <c r="A105" s="89"/>
      <c r="D105" s="16"/>
      <c r="E105" s="90"/>
      <c r="F105" s="91"/>
      <c r="J105" s="89"/>
      <c r="M105" s="16"/>
      <c r="N105" s="90"/>
      <c r="O105" s="91"/>
    </row>
    <row r="106" ht="12.75" customHeight="1">
      <c r="A106" s="89"/>
      <c r="D106" s="16"/>
      <c r="E106" s="90"/>
      <c r="F106" s="91"/>
      <c r="J106" s="89"/>
      <c r="M106" s="16"/>
      <c r="N106" s="90"/>
      <c r="O106" s="91"/>
    </row>
    <row r="107" ht="12.75" customHeight="1">
      <c r="A107" s="89"/>
      <c r="D107" s="16"/>
      <c r="E107" s="90"/>
      <c r="F107" s="91"/>
      <c r="J107" s="89"/>
      <c r="M107" s="16"/>
      <c r="N107" s="90"/>
      <c r="O107" s="91"/>
    </row>
    <row r="108" ht="12.75" customHeight="1">
      <c r="A108" s="89"/>
      <c r="D108" s="16"/>
      <c r="E108" s="90"/>
      <c r="F108" s="91"/>
      <c r="J108" s="89"/>
      <c r="M108" s="16"/>
      <c r="N108" s="90"/>
      <c r="O108" s="91"/>
    </row>
    <row r="109" ht="12.75" customHeight="1">
      <c r="A109" s="89"/>
      <c r="D109" s="16"/>
      <c r="E109" s="90"/>
      <c r="F109" s="91"/>
      <c r="J109" s="89"/>
      <c r="M109" s="16"/>
      <c r="N109" s="90"/>
      <c r="O109" s="91"/>
    </row>
    <row r="110" ht="12.75" customHeight="1">
      <c r="A110" s="89"/>
      <c r="D110" s="16"/>
      <c r="E110" s="90"/>
      <c r="F110" s="91"/>
      <c r="J110" s="89"/>
      <c r="M110" s="16"/>
      <c r="N110" s="90"/>
      <c r="O110" s="91"/>
    </row>
    <row r="111" ht="12.75" customHeight="1">
      <c r="A111" s="89"/>
      <c r="D111" s="16"/>
      <c r="E111" s="90"/>
      <c r="F111" s="91"/>
      <c r="J111" s="89"/>
      <c r="M111" s="16"/>
      <c r="N111" s="90"/>
      <c r="O111" s="91"/>
    </row>
    <row r="112" ht="12.75" customHeight="1">
      <c r="A112" s="89"/>
      <c r="D112" s="16"/>
      <c r="E112" s="90"/>
      <c r="F112" s="91"/>
      <c r="J112" s="89"/>
      <c r="M112" s="16"/>
      <c r="N112" s="90"/>
      <c r="O112" s="91"/>
    </row>
    <row r="113" ht="12.75" customHeight="1">
      <c r="A113" s="89"/>
      <c r="D113" s="16"/>
      <c r="E113" s="90"/>
      <c r="F113" s="91"/>
      <c r="J113" s="89"/>
      <c r="M113" s="16"/>
      <c r="N113" s="90"/>
      <c r="O113" s="91"/>
    </row>
    <row r="114" ht="12.75" customHeight="1">
      <c r="A114" s="89"/>
      <c r="D114" s="16"/>
      <c r="E114" s="90"/>
      <c r="F114" s="91"/>
      <c r="J114" s="89"/>
      <c r="M114" s="16"/>
      <c r="N114" s="90"/>
      <c r="O114" s="91"/>
    </row>
    <row r="115" ht="12.75" customHeight="1">
      <c r="A115" s="89"/>
      <c r="D115" s="16"/>
      <c r="E115" s="90"/>
      <c r="F115" s="91"/>
      <c r="J115" s="89"/>
      <c r="M115" s="16"/>
      <c r="N115" s="90"/>
      <c r="O115" s="91"/>
    </row>
    <row r="116" ht="12.75" customHeight="1">
      <c r="A116" s="89"/>
      <c r="D116" s="16"/>
      <c r="E116" s="90"/>
      <c r="F116" s="91"/>
      <c r="J116" s="89"/>
      <c r="M116" s="16"/>
      <c r="N116" s="90"/>
      <c r="O116" s="91"/>
    </row>
    <row r="117" ht="12.75" customHeight="1">
      <c r="A117" s="89"/>
      <c r="D117" s="16"/>
      <c r="E117" s="90"/>
      <c r="F117" s="91"/>
      <c r="J117" s="89"/>
      <c r="M117" s="16"/>
      <c r="N117" s="90"/>
      <c r="O117" s="91"/>
    </row>
    <row r="118" ht="12.75" customHeight="1">
      <c r="A118" s="89"/>
      <c r="D118" s="16"/>
      <c r="E118" s="90"/>
      <c r="F118" s="91"/>
      <c r="J118" s="89"/>
      <c r="M118" s="16"/>
      <c r="N118" s="90"/>
      <c r="O118" s="91"/>
    </row>
    <row r="119" ht="23.25" customHeight="1">
      <c r="A119" s="89"/>
      <c r="D119" s="16"/>
      <c r="E119" s="90"/>
      <c r="F119" s="91"/>
      <c r="J119" s="89"/>
      <c r="M119" s="16"/>
      <c r="N119" s="90"/>
      <c r="O119" s="91"/>
    </row>
    <row r="120" ht="12.75" customHeight="1">
      <c r="A120" s="89"/>
      <c r="D120" s="16"/>
      <c r="E120" s="90"/>
      <c r="F120" s="91"/>
      <c r="J120" s="89"/>
      <c r="M120" s="16"/>
      <c r="N120" s="90"/>
      <c r="O120" s="91"/>
    </row>
    <row r="121" ht="12.75" customHeight="1">
      <c r="A121" s="89"/>
      <c r="D121" s="16"/>
      <c r="E121" s="90"/>
      <c r="F121" s="91"/>
      <c r="J121" s="89"/>
      <c r="M121" s="16"/>
      <c r="N121" s="90"/>
      <c r="O121" s="91"/>
    </row>
    <row r="122" ht="12.75" customHeight="1">
      <c r="A122" s="89"/>
      <c r="D122" s="16"/>
      <c r="E122" s="90"/>
      <c r="F122" s="91"/>
      <c r="J122" s="89"/>
      <c r="M122" s="16"/>
      <c r="N122" s="90"/>
      <c r="O122" s="91"/>
    </row>
    <row r="123" ht="12.75" customHeight="1">
      <c r="A123" s="89"/>
      <c r="D123" s="16"/>
      <c r="E123" s="90"/>
      <c r="F123" s="91"/>
      <c r="J123" s="89"/>
      <c r="M123" s="16"/>
      <c r="N123" s="90"/>
      <c r="O123" s="91"/>
    </row>
    <row r="124" ht="12.75" customHeight="1">
      <c r="A124" s="89"/>
      <c r="D124" s="16"/>
      <c r="E124" s="90"/>
      <c r="F124" s="91"/>
      <c r="J124" s="89"/>
      <c r="M124" s="16"/>
      <c r="N124" s="90"/>
      <c r="O124" s="91"/>
    </row>
    <row r="125" ht="12.75" customHeight="1">
      <c r="A125" s="89"/>
      <c r="D125" s="16"/>
      <c r="E125" s="90"/>
      <c r="F125" s="91"/>
      <c r="J125" s="89"/>
      <c r="M125" s="16"/>
      <c r="N125" s="90"/>
      <c r="O125" s="91"/>
    </row>
    <row r="126" ht="12.75" customHeight="1">
      <c r="A126" s="89"/>
      <c r="D126" s="16"/>
      <c r="E126" s="90"/>
      <c r="F126" s="91"/>
      <c r="J126" s="89"/>
      <c r="M126" s="16"/>
      <c r="N126" s="90"/>
      <c r="O126" s="91"/>
    </row>
    <row r="127" ht="12.75" customHeight="1">
      <c r="A127" s="89"/>
      <c r="D127" s="16"/>
      <c r="E127" s="90"/>
      <c r="F127" s="91"/>
      <c r="J127" s="89"/>
      <c r="M127" s="16"/>
      <c r="N127" s="90"/>
      <c r="O127" s="91"/>
    </row>
    <row r="128" ht="12.75" customHeight="1">
      <c r="A128" s="89"/>
      <c r="D128" s="16"/>
      <c r="E128" s="90"/>
      <c r="F128" s="91"/>
      <c r="J128" s="89"/>
      <c r="M128" s="16"/>
      <c r="N128" s="90"/>
      <c r="O128" s="91"/>
    </row>
    <row r="129" ht="12.75" customHeight="1">
      <c r="A129" s="89"/>
      <c r="D129" s="16"/>
      <c r="E129" s="90"/>
      <c r="F129" s="91"/>
      <c r="J129" s="89"/>
      <c r="M129" s="16"/>
      <c r="N129" s="90"/>
      <c r="O129" s="91"/>
    </row>
    <row r="130" ht="12.75" customHeight="1">
      <c r="A130" s="89"/>
      <c r="D130" s="16"/>
      <c r="E130" s="90"/>
      <c r="F130" s="91"/>
      <c r="J130" s="89"/>
      <c r="M130" s="16"/>
      <c r="N130" s="90"/>
      <c r="O130" s="91"/>
    </row>
    <row r="131" ht="12.75" customHeight="1">
      <c r="A131" s="89"/>
      <c r="D131" s="16"/>
      <c r="E131" s="90"/>
      <c r="F131" s="91"/>
      <c r="J131" s="89"/>
      <c r="M131" s="16"/>
      <c r="N131" s="90"/>
      <c r="O131" s="91"/>
    </row>
    <row r="132" ht="12.75" customHeight="1">
      <c r="A132" s="89"/>
      <c r="D132" s="16"/>
      <c r="E132" s="90"/>
      <c r="F132" s="91"/>
      <c r="J132" s="89"/>
      <c r="M132" s="16"/>
      <c r="N132" s="90"/>
      <c r="O132" s="91"/>
    </row>
    <row r="133" ht="12.75" customHeight="1">
      <c r="A133" s="89"/>
      <c r="D133" s="16"/>
      <c r="E133" s="90"/>
      <c r="F133" s="91"/>
      <c r="J133" s="89"/>
      <c r="M133" s="16"/>
      <c r="N133" s="90"/>
      <c r="O133" s="91"/>
    </row>
    <row r="134" ht="12.75" customHeight="1">
      <c r="A134" s="89"/>
      <c r="D134" s="16"/>
      <c r="E134" s="90"/>
      <c r="F134" s="91"/>
      <c r="J134" s="89"/>
      <c r="M134" s="16"/>
      <c r="N134" s="90"/>
      <c r="O134" s="91"/>
    </row>
    <row r="135" ht="12.75" customHeight="1">
      <c r="A135" s="89"/>
      <c r="D135" s="16"/>
      <c r="E135" s="90"/>
      <c r="F135" s="91"/>
      <c r="J135" s="89"/>
      <c r="M135" s="16"/>
      <c r="N135" s="90"/>
      <c r="O135" s="91"/>
    </row>
    <row r="136" ht="12.75" customHeight="1">
      <c r="A136" s="89"/>
      <c r="D136" s="16"/>
      <c r="E136" s="90"/>
      <c r="F136" s="91"/>
      <c r="J136" s="89"/>
      <c r="M136" s="16"/>
      <c r="N136" s="90"/>
      <c r="O136" s="91"/>
    </row>
    <row r="137" ht="12.75" customHeight="1">
      <c r="A137" s="89"/>
      <c r="D137" s="16"/>
      <c r="E137" s="90"/>
      <c r="F137" s="91"/>
      <c r="J137" s="89"/>
      <c r="M137" s="16"/>
      <c r="N137" s="90"/>
      <c r="O137" s="91"/>
    </row>
    <row r="138" ht="12.75" customHeight="1">
      <c r="A138" s="89"/>
      <c r="D138" s="16"/>
      <c r="E138" s="90"/>
      <c r="F138" s="91"/>
      <c r="J138" s="89"/>
      <c r="M138" s="16"/>
      <c r="N138" s="90"/>
      <c r="O138" s="91"/>
    </row>
    <row r="139" ht="12.75" customHeight="1">
      <c r="A139" s="89"/>
      <c r="D139" s="16"/>
      <c r="E139" s="90"/>
      <c r="F139" s="91"/>
      <c r="J139" s="89"/>
      <c r="M139" s="16"/>
      <c r="N139" s="90"/>
      <c r="O139" s="91"/>
    </row>
    <row r="140" ht="12.75" customHeight="1">
      <c r="A140" s="89"/>
      <c r="D140" s="16"/>
      <c r="E140" s="90"/>
      <c r="F140" s="91"/>
      <c r="J140" s="89"/>
      <c r="M140" s="16"/>
      <c r="N140" s="90"/>
      <c r="O140" s="91"/>
    </row>
    <row r="141" ht="12.75" customHeight="1">
      <c r="A141" s="89"/>
      <c r="D141" s="16"/>
      <c r="E141" s="90"/>
      <c r="F141" s="91"/>
      <c r="J141" s="89"/>
      <c r="M141" s="16"/>
      <c r="N141" s="90"/>
      <c r="O141" s="91"/>
    </row>
    <row r="142" ht="12.75" customHeight="1">
      <c r="A142" s="89"/>
      <c r="D142" s="16"/>
      <c r="E142" s="90"/>
      <c r="F142" s="91"/>
      <c r="J142" s="89"/>
      <c r="M142" s="16"/>
      <c r="N142" s="90"/>
      <c r="O142" s="91"/>
    </row>
    <row r="143" ht="12.75" customHeight="1">
      <c r="A143" s="89"/>
      <c r="D143" s="16"/>
      <c r="E143" s="90"/>
      <c r="F143" s="91"/>
      <c r="J143" s="89"/>
      <c r="M143" s="16"/>
      <c r="N143" s="90"/>
      <c r="O143" s="91"/>
    </row>
    <row r="144" ht="23.25" customHeight="1">
      <c r="A144" s="89"/>
      <c r="D144" s="16"/>
      <c r="E144" s="90"/>
      <c r="F144" s="91"/>
      <c r="J144" s="89"/>
      <c r="M144" s="16"/>
      <c r="N144" s="90"/>
      <c r="O144" s="91"/>
    </row>
    <row r="145" ht="12.75" customHeight="1">
      <c r="A145" s="89"/>
      <c r="D145" s="16"/>
      <c r="E145" s="90"/>
      <c r="F145" s="91"/>
      <c r="J145" s="89"/>
      <c r="M145" s="16"/>
      <c r="N145" s="90"/>
      <c r="O145" s="91"/>
    </row>
    <row r="146" ht="12.75" customHeight="1">
      <c r="A146" s="89"/>
      <c r="D146" s="16"/>
      <c r="E146" s="90"/>
      <c r="F146" s="91"/>
      <c r="J146" s="89"/>
      <c r="M146" s="16"/>
      <c r="N146" s="90"/>
      <c r="O146" s="91"/>
    </row>
    <row r="147" ht="12.75" customHeight="1">
      <c r="A147" s="89"/>
      <c r="D147" s="16"/>
      <c r="E147" s="90"/>
      <c r="F147" s="91"/>
      <c r="J147" s="89"/>
      <c r="M147" s="16"/>
      <c r="N147" s="90"/>
      <c r="O147" s="91"/>
    </row>
    <row r="148" ht="12.75" customHeight="1">
      <c r="A148" s="89"/>
      <c r="D148" s="16"/>
      <c r="E148" s="90"/>
      <c r="F148" s="91"/>
      <c r="J148" s="89"/>
      <c r="M148" s="16"/>
      <c r="N148" s="90"/>
      <c r="O148" s="91"/>
    </row>
    <row r="149" ht="12.75" customHeight="1">
      <c r="A149" s="89"/>
      <c r="D149" s="16"/>
      <c r="E149" s="90"/>
      <c r="F149" s="91"/>
      <c r="J149" s="89"/>
      <c r="M149" s="16"/>
      <c r="N149" s="90"/>
      <c r="O149" s="91"/>
    </row>
    <row r="150" ht="12.75" customHeight="1">
      <c r="A150" s="89"/>
      <c r="D150" s="16"/>
      <c r="E150" s="90"/>
      <c r="F150" s="91"/>
      <c r="J150" s="89"/>
      <c r="M150" s="16"/>
      <c r="N150" s="90"/>
      <c r="O150" s="91"/>
    </row>
    <row r="151" ht="12.75" customHeight="1">
      <c r="A151" s="89"/>
      <c r="D151" s="16"/>
      <c r="E151" s="90"/>
      <c r="F151" s="91"/>
      <c r="J151" s="89"/>
      <c r="M151" s="16"/>
      <c r="N151" s="90"/>
      <c r="O151" s="91"/>
    </row>
    <row r="152" ht="12.75" customHeight="1">
      <c r="A152" s="89"/>
      <c r="D152" s="16"/>
      <c r="E152" s="90"/>
      <c r="F152" s="91"/>
      <c r="J152" s="89"/>
      <c r="M152" s="16"/>
      <c r="N152" s="90"/>
      <c r="O152" s="91"/>
    </row>
    <row r="153" ht="12.75" customHeight="1">
      <c r="A153" s="89"/>
      <c r="D153" s="16"/>
      <c r="E153" s="90"/>
      <c r="F153" s="91"/>
      <c r="J153" s="89"/>
      <c r="M153" s="16"/>
      <c r="N153" s="90"/>
      <c r="O153" s="91"/>
    </row>
    <row r="154" ht="12.75" customHeight="1">
      <c r="A154" s="89"/>
      <c r="D154" s="16"/>
      <c r="E154" s="90"/>
      <c r="F154" s="91"/>
      <c r="J154" s="89"/>
      <c r="M154" s="16"/>
      <c r="N154" s="90"/>
      <c r="O154" s="91"/>
    </row>
    <row r="155" ht="12.75" customHeight="1">
      <c r="A155" s="89"/>
      <c r="D155" s="16"/>
      <c r="E155" s="90"/>
      <c r="F155" s="91"/>
      <c r="J155" s="89"/>
      <c r="M155" s="16"/>
      <c r="N155" s="90"/>
      <c r="O155" s="91"/>
    </row>
    <row r="156" ht="12.75" customHeight="1">
      <c r="A156" s="89"/>
      <c r="D156" s="16"/>
      <c r="E156" s="90"/>
      <c r="F156" s="91"/>
      <c r="J156" s="89"/>
      <c r="M156" s="16"/>
      <c r="N156" s="90"/>
      <c r="O156" s="91"/>
    </row>
    <row r="157" ht="12.75" customHeight="1">
      <c r="A157" s="89"/>
      <c r="D157" s="16"/>
      <c r="E157" s="90"/>
      <c r="F157" s="91"/>
      <c r="J157" s="89"/>
      <c r="M157" s="16"/>
      <c r="N157" s="90"/>
      <c r="O157" s="91"/>
    </row>
    <row r="158" ht="12.75" customHeight="1">
      <c r="A158" s="89"/>
      <c r="D158" s="16"/>
      <c r="E158" s="90"/>
      <c r="F158" s="91"/>
      <c r="J158" s="89"/>
      <c r="M158" s="16"/>
      <c r="N158" s="90"/>
      <c r="O158" s="91"/>
    </row>
    <row r="159" ht="12.75" customHeight="1">
      <c r="A159" s="89"/>
      <c r="D159" s="16"/>
      <c r="E159" s="90"/>
      <c r="F159" s="91"/>
      <c r="J159" s="89"/>
      <c r="M159" s="16"/>
      <c r="N159" s="90"/>
      <c r="O159" s="91"/>
    </row>
    <row r="160" ht="12.75" customHeight="1">
      <c r="A160" s="89"/>
      <c r="D160" s="16"/>
      <c r="E160" s="90"/>
      <c r="F160" s="91"/>
      <c r="J160" s="89"/>
      <c r="M160" s="16"/>
      <c r="N160" s="90"/>
      <c r="O160" s="91"/>
    </row>
    <row r="161" ht="12.75" customHeight="1">
      <c r="A161" s="89"/>
      <c r="D161" s="16"/>
      <c r="E161" s="90"/>
      <c r="F161" s="91"/>
      <c r="J161" s="89"/>
      <c r="M161" s="16"/>
      <c r="N161" s="90"/>
      <c r="O161" s="91"/>
    </row>
    <row r="162" ht="23.25" customHeight="1">
      <c r="A162" s="89"/>
      <c r="D162" s="16"/>
      <c r="E162" s="90"/>
      <c r="F162" s="91"/>
      <c r="J162" s="89"/>
      <c r="M162" s="16"/>
      <c r="N162" s="90"/>
      <c r="O162" s="91"/>
    </row>
    <row r="163" ht="12.75" customHeight="1">
      <c r="A163" s="89"/>
      <c r="D163" s="16"/>
      <c r="E163" s="90"/>
      <c r="F163" s="91"/>
      <c r="J163" s="89"/>
      <c r="M163" s="16"/>
      <c r="N163" s="90"/>
      <c r="O163" s="91"/>
    </row>
    <row r="164" ht="12.75" customHeight="1">
      <c r="A164" s="89"/>
      <c r="D164" s="16"/>
      <c r="E164" s="90"/>
      <c r="F164" s="91"/>
      <c r="J164" s="89"/>
      <c r="M164" s="16"/>
      <c r="N164" s="90"/>
      <c r="O164" s="91"/>
    </row>
    <row r="165" ht="12.75" customHeight="1">
      <c r="A165" s="89"/>
      <c r="D165" s="16"/>
      <c r="E165" s="90"/>
      <c r="F165" s="91"/>
      <c r="J165" s="89"/>
      <c r="M165" s="16"/>
      <c r="N165" s="90"/>
      <c r="O165" s="91"/>
    </row>
    <row r="166" ht="12.75" customHeight="1">
      <c r="A166" s="89"/>
      <c r="D166" s="16"/>
      <c r="E166" s="90"/>
      <c r="F166" s="91"/>
      <c r="J166" s="89"/>
      <c r="M166" s="16"/>
      <c r="N166" s="90"/>
      <c r="O166" s="91"/>
    </row>
    <row r="167" ht="12.75" customHeight="1">
      <c r="A167" s="89"/>
      <c r="D167" s="16"/>
      <c r="E167" s="90"/>
      <c r="F167" s="91"/>
      <c r="J167" s="89"/>
      <c r="M167" s="16"/>
      <c r="N167" s="90"/>
      <c r="O167" s="91"/>
    </row>
    <row r="168" ht="12.75" customHeight="1">
      <c r="A168" s="89"/>
      <c r="D168" s="16"/>
      <c r="E168" s="90"/>
      <c r="F168" s="91"/>
      <c r="J168" s="89"/>
      <c r="M168" s="16"/>
      <c r="N168" s="90"/>
      <c r="O168" s="91"/>
    </row>
    <row r="169" ht="12.75" customHeight="1">
      <c r="A169" s="89"/>
      <c r="D169" s="16"/>
      <c r="E169" s="90"/>
      <c r="F169" s="91"/>
      <c r="J169" s="89"/>
      <c r="M169" s="16"/>
      <c r="N169" s="90"/>
      <c r="O169" s="91"/>
    </row>
    <row r="170" ht="12.75" customHeight="1">
      <c r="A170" s="89"/>
      <c r="D170" s="16"/>
      <c r="E170" s="90"/>
      <c r="F170" s="91"/>
      <c r="J170" s="89"/>
      <c r="M170" s="16"/>
      <c r="N170" s="90"/>
      <c r="O170" s="91"/>
    </row>
    <row r="171" ht="12.75" customHeight="1">
      <c r="A171" s="89"/>
      <c r="D171" s="16"/>
      <c r="E171" s="90"/>
      <c r="F171" s="91"/>
      <c r="J171" s="89"/>
      <c r="M171" s="16"/>
      <c r="N171" s="90"/>
      <c r="O171" s="91"/>
    </row>
    <row r="172" ht="12.75" customHeight="1">
      <c r="A172" s="89"/>
      <c r="D172" s="16"/>
      <c r="E172" s="90"/>
      <c r="F172" s="91"/>
      <c r="J172" s="89"/>
      <c r="M172" s="16"/>
      <c r="N172" s="90"/>
      <c r="O172" s="91"/>
    </row>
    <row r="173" ht="12.75" customHeight="1">
      <c r="A173" s="89"/>
      <c r="D173" s="16"/>
      <c r="E173" s="90"/>
      <c r="F173" s="91"/>
      <c r="J173" s="89"/>
      <c r="M173" s="16"/>
      <c r="N173" s="90"/>
      <c r="O173" s="91"/>
    </row>
    <row r="174" ht="12.75" customHeight="1">
      <c r="A174" s="89"/>
      <c r="D174" s="16"/>
      <c r="E174" s="90"/>
      <c r="F174" s="91"/>
      <c r="J174" s="89"/>
      <c r="M174" s="16"/>
      <c r="N174" s="90"/>
      <c r="O174" s="91"/>
    </row>
    <row r="175" ht="12.75" customHeight="1">
      <c r="A175" s="89"/>
      <c r="D175" s="16"/>
      <c r="E175" s="90"/>
      <c r="F175" s="91"/>
      <c r="J175" s="89"/>
      <c r="M175" s="16"/>
      <c r="N175" s="90"/>
      <c r="O175" s="91"/>
    </row>
    <row r="176" ht="12.75" customHeight="1">
      <c r="A176" s="89"/>
      <c r="D176" s="16"/>
      <c r="E176" s="90"/>
      <c r="F176" s="91"/>
      <c r="J176" s="89"/>
      <c r="M176" s="16"/>
      <c r="N176" s="90"/>
      <c r="O176" s="91"/>
    </row>
    <row r="177" ht="12.75" customHeight="1">
      <c r="A177" s="89"/>
      <c r="D177" s="16"/>
      <c r="E177" s="90"/>
      <c r="F177" s="91"/>
      <c r="J177" s="89"/>
      <c r="M177" s="16"/>
      <c r="N177" s="90"/>
      <c r="O177" s="91"/>
    </row>
    <row r="178" ht="12.75" customHeight="1">
      <c r="A178" s="89"/>
      <c r="D178" s="16"/>
      <c r="E178" s="90"/>
      <c r="F178" s="91"/>
      <c r="J178" s="89"/>
      <c r="M178" s="16"/>
      <c r="N178" s="90"/>
      <c r="O178" s="91"/>
    </row>
    <row r="179" ht="12.75" customHeight="1">
      <c r="A179" s="89"/>
      <c r="D179" s="16"/>
      <c r="E179" s="90"/>
      <c r="F179" s="91"/>
      <c r="J179" s="89"/>
      <c r="M179" s="16"/>
      <c r="N179" s="90"/>
      <c r="O179" s="91"/>
    </row>
    <row r="180" ht="12.75" customHeight="1">
      <c r="A180" s="89"/>
      <c r="D180" s="16"/>
      <c r="E180" s="90"/>
      <c r="F180" s="91"/>
      <c r="J180" s="89"/>
      <c r="M180" s="16"/>
      <c r="N180" s="90"/>
      <c r="O180" s="91"/>
    </row>
    <row r="181" ht="12.75" customHeight="1">
      <c r="A181" s="89"/>
      <c r="D181" s="16"/>
      <c r="E181" s="90"/>
      <c r="F181" s="91"/>
      <c r="J181" s="89"/>
      <c r="M181" s="16"/>
      <c r="N181" s="90"/>
      <c r="O181" s="91"/>
    </row>
    <row r="182" ht="12.75" customHeight="1">
      <c r="A182" s="89"/>
      <c r="D182" s="16"/>
      <c r="E182" s="90"/>
      <c r="F182" s="91"/>
      <c r="J182" s="89"/>
      <c r="M182" s="16"/>
      <c r="N182" s="90"/>
      <c r="O182" s="91"/>
    </row>
    <row r="183" ht="12.75" customHeight="1">
      <c r="A183" s="89"/>
      <c r="D183" s="16"/>
      <c r="E183" s="90"/>
      <c r="F183" s="91"/>
      <c r="J183" s="89"/>
      <c r="M183" s="16"/>
      <c r="N183" s="90"/>
      <c r="O183" s="91"/>
    </row>
    <row r="184" ht="12.75" customHeight="1">
      <c r="A184" s="89"/>
      <c r="D184" s="16"/>
      <c r="E184" s="90"/>
      <c r="F184" s="91"/>
      <c r="J184" s="89"/>
      <c r="M184" s="16"/>
      <c r="N184" s="90"/>
      <c r="O184" s="91"/>
    </row>
    <row r="185" ht="12.75" customHeight="1">
      <c r="A185" s="89"/>
      <c r="D185" s="16"/>
      <c r="E185" s="90"/>
      <c r="F185" s="91"/>
      <c r="J185" s="89"/>
      <c r="M185" s="16"/>
      <c r="N185" s="90"/>
      <c r="O185" s="91"/>
    </row>
    <row r="186" ht="12.75" customHeight="1">
      <c r="A186" s="89"/>
      <c r="D186" s="16"/>
      <c r="E186" s="90"/>
      <c r="F186" s="91"/>
      <c r="J186" s="89"/>
      <c r="M186" s="16"/>
      <c r="N186" s="90"/>
      <c r="O186" s="91"/>
    </row>
    <row r="187" ht="23.25" customHeight="1">
      <c r="A187" s="89"/>
      <c r="D187" s="16"/>
      <c r="E187" s="90"/>
      <c r="F187" s="91"/>
      <c r="J187" s="89"/>
      <c r="M187" s="16"/>
      <c r="N187" s="90"/>
      <c r="O187" s="91"/>
    </row>
    <row r="188" ht="12.75" customHeight="1">
      <c r="A188" s="89"/>
      <c r="D188" s="16"/>
      <c r="E188" s="90"/>
      <c r="F188" s="91"/>
      <c r="J188" s="89"/>
      <c r="M188" s="16"/>
      <c r="N188" s="90"/>
      <c r="O188" s="91"/>
    </row>
    <row r="189" ht="12.75" customHeight="1">
      <c r="A189" s="89"/>
      <c r="D189" s="16"/>
      <c r="E189" s="90"/>
      <c r="F189" s="91"/>
      <c r="J189" s="89"/>
      <c r="M189" s="16"/>
      <c r="N189" s="90"/>
      <c r="O189" s="91"/>
    </row>
    <row r="190" ht="12.75" customHeight="1">
      <c r="A190" s="89"/>
      <c r="D190" s="16"/>
      <c r="E190" s="90"/>
      <c r="F190" s="91"/>
      <c r="J190" s="89"/>
      <c r="M190" s="16"/>
      <c r="N190" s="90"/>
      <c r="O190" s="91"/>
    </row>
    <row r="191" ht="12.75" customHeight="1">
      <c r="A191" s="89"/>
      <c r="D191" s="16"/>
      <c r="E191" s="90"/>
      <c r="F191" s="91"/>
      <c r="J191" s="89"/>
      <c r="M191" s="16"/>
      <c r="N191" s="90"/>
      <c r="O191" s="91"/>
    </row>
    <row r="192" ht="12.75" customHeight="1">
      <c r="A192" s="89"/>
      <c r="D192" s="16"/>
      <c r="E192" s="90"/>
      <c r="F192" s="91"/>
      <c r="J192" s="89"/>
      <c r="M192" s="16"/>
      <c r="N192" s="90"/>
      <c r="O192" s="91"/>
    </row>
    <row r="193" ht="12.75" customHeight="1">
      <c r="A193" s="89"/>
      <c r="D193" s="16"/>
      <c r="E193" s="90"/>
      <c r="F193" s="91"/>
      <c r="J193" s="89"/>
      <c r="M193" s="16"/>
      <c r="N193" s="90"/>
      <c r="O193" s="91"/>
    </row>
    <row r="194" ht="12.75" customHeight="1">
      <c r="A194" s="89"/>
      <c r="D194" s="16"/>
      <c r="E194" s="90"/>
      <c r="F194" s="91"/>
      <c r="J194" s="89"/>
      <c r="M194" s="16"/>
      <c r="N194" s="90"/>
      <c r="O194" s="91"/>
    </row>
    <row r="195" ht="12.75" customHeight="1">
      <c r="A195" s="89"/>
      <c r="D195" s="16"/>
      <c r="E195" s="90"/>
      <c r="F195" s="91"/>
      <c r="J195" s="89"/>
      <c r="M195" s="16"/>
      <c r="N195" s="90"/>
      <c r="O195" s="91"/>
    </row>
    <row r="196" ht="12.75" customHeight="1">
      <c r="A196" s="89"/>
      <c r="D196" s="16"/>
      <c r="E196" s="90"/>
      <c r="F196" s="91"/>
      <c r="J196" s="89"/>
      <c r="M196" s="16"/>
      <c r="N196" s="90"/>
      <c r="O196" s="91"/>
    </row>
    <row r="197" ht="12.75" customHeight="1">
      <c r="A197" s="89"/>
      <c r="D197" s="16"/>
      <c r="E197" s="90"/>
      <c r="F197" s="91"/>
      <c r="J197" s="89"/>
      <c r="M197" s="16"/>
      <c r="N197" s="90"/>
      <c r="O197" s="91"/>
    </row>
    <row r="198" ht="12.75" customHeight="1">
      <c r="A198" s="89"/>
      <c r="D198" s="16"/>
      <c r="E198" s="90"/>
      <c r="F198" s="91"/>
      <c r="J198" s="89"/>
      <c r="M198" s="16"/>
      <c r="N198" s="90"/>
      <c r="O198" s="91"/>
    </row>
    <row r="199" ht="12.75" customHeight="1">
      <c r="A199" s="89"/>
      <c r="D199" s="16"/>
      <c r="E199" s="90"/>
      <c r="F199" s="91"/>
      <c r="J199" s="89"/>
      <c r="M199" s="16"/>
      <c r="N199" s="90"/>
      <c r="O199" s="91"/>
    </row>
    <row r="200" ht="12.75" customHeight="1">
      <c r="A200" s="89"/>
      <c r="D200" s="16"/>
      <c r="E200" s="90"/>
      <c r="F200" s="91"/>
      <c r="J200" s="89"/>
      <c r="M200" s="16"/>
      <c r="N200" s="90"/>
      <c r="O200" s="91"/>
    </row>
    <row r="201" ht="12.75" customHeight="1">
      <c r="A201" s="89"/>
      <c r="D201" s="16"/>
      <c r="E201" s="90"/>
      <c r="F201" s="91"/>
      <c r="J201" s="89"/>
      <c r="M201" s="16"/>
      <c r="N201" s="90"/>
      <c r="O201" s="91"/>
    </row>
    <row r="202" ht="12.75" customHeight="1">
      <c r="A202" s="89"/>
      <c r="D202" s="16"/>
      <c r="E202" s="90"/>
      <c r="F202" s="91"/>
      <c r="J202" s="89"/>
      <c r="M202" s="16"/>
      <c r="N202" s="90"/>
      <c r="O202" s="91"/>
    </row>
    <row r="203" ht="12.75" customHeight="1">
      <c r="A203" s="89"/>
      <c r="D203" s="16"/>
      <c r="E203" s="90"/>
      <c r="F203" s="91"/>
      <c r="J203" s="89"/>
      <c r="M203" s="16"/>
      <c r="N203" s="90"/>
      <c r="O203" s="91"/>
    </row>
    <row r="204" ht="12.75" customHeight="1">
      <c r="A204" s="89"/>
      <c r="D204" s="16"/>
      <c r="E204" s="90"/>
      <c r="F204" s="91"/>
      <c r="J204" s="89"/>
      <c r="M204" s="16"/>
      <c r="N204" s="90"/>
      <c r="O204" s="91"/>
    </row>
    <row r="205" ht="12.75" customHeight="1">
      <c r="A205" s="89"/>
      <c r="D205" s="16"/>
      <c r="E205" s="90"/>
      <c r="F205" s="91"/>
      <c r="J205" s="89"/>
      <c r="M205" s="16"/>
      <c r="N205" s="90"/>
      <c r="O205" s="91"/>
    </row>
    <row r="206" ht="12.75" customHeight="1">
      <c r="A206" s="89"/>
      <c r="D206" s="16"/>
      <c r="E206" s="90"/>
      <c r="F206" s="91"/>
      <c r="J206" s="89"/>
      <c r="M206" s="16"/>
      <c r="N206" s="90"/>
      <c r="O206" s="91"/>
    </row>
    <row r="207" ht="23.25" customHeight="1">
      <c r="A207" s="89"/>
      <c r="D207" s="16"/>
      <c r="E207" s="90"/>
      <c r="F207" s="91"/>
      <c r="J207" s="89"/>
      <c r="M207" s="16"/>
      <c r="N207" s="90"/>
      <c r="O207" s="91"/>
    </row>
    <row r="208" ht="12.75" customHeight="1">
      <c r="A208" s="89"/>
      <c r="D208" s="16"/>
      <c r="E208" s="90"/>
      <c r="F208" s="91"/>
      <c r="J208" s="89"/>
      <c r="M208" s="16"/>
      <c r="N208" s="90"/>
      <c r="O208" s="91"/>
    </row>
    <row r="209" ht="12.75" customHeight="1">
      <c r="A209" s="89"/>
      <c r="D209" s="16"/>
      <c r="E209" s="90"/>
      <c r="F209" s="91"/>
      <c r="J209" s="89"/>
      <c r="M209" s="16"/>
      <c r="N209" s="90"/>
      <c r="O209" s="91"/>
    </row>
    <row r="210" ht="12.75" customHeight="1">
      <c r="A210" s="89"/>
      <c r="D210" s="16"/>
      <c r="E210" s="90"/>
      <c r="F210" s="91"/>
      <c r="J210" s="89"/>
      <c r="M210" s="16"/>
      <c r="N210" s="90"/>
      <c r="O210" s="91"/>
    </row>
    <row r="211" ht="12.75" customHeight="1">
      <c r="A211" s="89"/>
      <c r="D211" s="16"/>
      <c r="E211" s="90"/>
      <c r="F211" s="91"/>
      <c r="J211" s="89"/>
      <c r="M211" s="16"/>
      <c r="N211" s="90"/>
      <c r="O211" s="91"/>
    </row>
    <row r="212" ht="12.75" customHeight="1">
      <c r="A212" s="89"/>
      <c r="D212" s="16"/>
      <c r="E212" s="90"/>
      <c r="F212" s="91"/>
      <c r="J212" s="89"/>
      <c r="M212" s="16"/>
      <c r="N212" s="90"/>
      <c r="O212" s="91"/>
    </row>
    <row r="213" ht="12.75" customHeight="1">
      <c r="A213" s="89"/>
      <c r="D213" s="16"/>
      <c r="E213" s="90"/>
      <c r="F213" s="91"/>
      <c r="J213" s="89"/>
      <c r="M213" s="16"/>
      <c r="N213" s="90"/>
      <c r="O213" s="91"/>
    </row>
    <row r="214" ht="12.75" customHeight="1">
      <c r="A214" s="89"/>
      <c r="D214" s="16"/>
      <c r="E214" s="90"/>
      <c r="F214" s="91"/>
      <c r="J214" s="89"/>
      <c r="M214" s="16"/>
      <c r="N214" s="90"/>
      <c r="O214" s="91"/>
    </row>
    <row r="215" ht="12.75" customHeight="1">
      <c r="A215" s="89"/>
      <c r="D215" s="16"/>
      <c r="E215" s="90"/>
      <c r="F215" s="91"/>
      <c r="J215" s="89"/>
      <c r="M215" s="16"/>
      <c r="N215" s="90"/>
      <c r="O215" s="91"/>
    </row>
    <row r="216" ht="12.75" customHeight="1">
      <c r="A216" s="89"/>
      <c r="D216" s="16"/>
      <c r="E216" s="90"/>
      <c r="F216" s="91"/>
      <c r="J216" s="89"/>
      <c r="M216" s="16"/>
      <c r="N216" s="90"/>
      <c r="O216" s="91"/>
    </row>
    <row r="217" ht="12.75" customHeight="1">
      <c r="A217" s="89"/>
      <c r="D217" s="16"/>
      <c r="E217" s="90"/>
      <c r="F217" s="91"/>
      <c r="J217" s="89"/>
      <c r="M217" s="16"/>
      <c r="N217" s="90"/>
      <c r="O217" s="91"/>
    </row>
    <row r="218" ht="12.75" customHeight="1">
      <c r="A218" s="89"/>
      <c r="D218" s="16"/>
      <c r="E218" s="90"/>
      <c r="F218" s="91"/>
      <c r="J218" s="89"/>
      <c r="M218" s="16"/>
      <c r="N218" s="90"/>
      <c r="O218" s="91"/>
    </row>
    <row r="219" ht="12.75" customHeight="1">
      <c r="A219" s="89"/>
      <c r="D219" s="16"/>
      <c r="E219" s="90"/>
      <c r="F219" s="91"/>
      <c r="J219" s="89"/>
      <c r="M219" s="16"/>
      <c r="N219" s="90"/>
      <c r="O219" s="91"/>
    </row>
    <row r="220" ht="12.75" customHeight="1">
      <c r="A220" s="89"/>
      <c r="D220" s="16"/>
      <c r="E220" s="90"/>
      <c r="F220" s="91"/>
      <c r="J220" s="89"/>
      <c r="M220" s="16"/>
      <c r="N220" s="90"/>
      <c r="O220" s="91"/>
    </row>
    <row r="221" ht="12.75" customHeight="1">
      <c r="A221" s="89"/>
      <c r="D221" s="16"/>
      <c r="E221" s="90"/>
      <c r="F221" s="91"/>
      <c r="J221" s="89"/>
      <c r="M221" s="16"/>
      <c r="N221" s="90"/>
      <c r="O221" s="91"/>
    </row>
    <row r="222" ht="12.75" customHeight="1">
      <c r="A222" s="89"/>
      <c r="D222" s="16"/>
      <c r="E222" s="90"/>
      <c r="F222" s="91"/>
      <c r="J222" s="89"/>
      <c r="M222" s="16"/>
      <c r="N222" s="90"/>
      <c r="O222" s="91"/>
    </row>
    <row r="223" ht="12.75" customHeight="1">
      <c r="A223" s="89"/>
      <c r="D223" s="16"/>
      <c r="E223" s="90"/>
      <c r="F223" s="91"/>
      <c r="J223" s="89"/>
      <c r="M223" s="16"/>
      <c r="N223" s="90"/>
      <c r="O223" s="91"/>
    </row>
    <row r="224" ht="23.25" customHeight="1">
      <c r="A224" s="89"/>
      <c r="D224" s="16"/>
      <c r="E224" s="90"/>
      <c r="F224" s="91"/>
      <c r="J224" s="89"/>
      <c r="M224" s="16"/>
      <c r="N224" s="90"/>
      <c r="O224" s="91"/>
    </row>
    <row r="225" ht="12.75" customHeight="1">
      <c r="A225" s="89"/>
      <c r="D225" s="16"/>
      <c r="E225" s="90"/>
      <c r="F225" s="91"/>
      <c r="J225" s="89"/>
      <c r="M225" s="16"/>
      <c r="N225" s="90"/>
      <c r="O225" s="91"/>
    </row>
    <row r="226" ht="12.75" customHeight="1">
      <c r="A226" s="89"/>
      <c r="D226" s="16"/>
      <c r="E226" s="90"/>
      <c r="F226" s="91"/>
      <c r="J226" s="89"/>
      <c r="M226" s="16"/>
      <c r="N226" s="90"/>
      <c r="O226" s="91"/>
    </row>
    <row r="227" ht="12.75" customHeight="1">
      <c r="A227" s="89"/>
      <c r="D227" s="16"/>
      <c r="E227" s="90"/>
      <c r="F227" s="91"/>
      <c r="J227" s="89"/>
      <c r="M227" s="16"/>
      <c r="N227" s="90"/>
      <c r="O227" s="91"/>
    </row>
    <row r="228" ht="12.75" customHeight="1">
      <c r="A228" s="89"/>
      <c r="D228" s="16"/>
      <c r="E228" s="90"/>
      <c r="F228" s="91"/>
      <c r="J228" s="89"/>
      <c r="M228" s="16"/>
      <c r="N228" s="90"/>
      <c r="O228" s="91"/>
    </row>
    <row r="229" ht="12.75" customHeight="1">
      <c r="A229" s="89"/>
      <c r="D229" s="16"/>
      <c r="E229" s="90"/>
      <c r="F229" s="91"/>
      <c r="J229" s="89"/>
      <c r="M229" s="16"/>
      <c r="N229" s="90"/>
      <c r="O229" s="91"/>
    </row>
    <row r="230" ht="12.75" customHeight="1">
      <c r="A230" s="89"/>
      <c r="D230" s="16"/>
      <c r="E230" s="90"/>
      <c r="F230" s="91"/>
      <c r="J230" s="89"/>
      <c r="M230" s="16"/>
      <c r="N230" s="90"/>
      <c r="O230" s="91"/>
    </row>
    <row r="231" ht="12.75" customHeight="1">
      <c r="A231" s="89"/>
      <c r="D231" s="16"/>
      <c r="E231" s="90"/>
      <c r="F231" s="91"/>
      <c r="J231" s="89"/>
      <c r="M231" s="16"/>
      <c r="N231" s="90"/>
      <c r="O231" s="91"/>
    </row>
    <row r="232" ht="12.75" customHeight="1">
      <c r="A232" s="89"/>
      <c r="D232" s="16"/>
      <c r="E232" s="90"/>
      <c r="F232" s="91"/>
      <c r="J232" s="89"/>
      <c r="M232" s="16"/>
      <c r="N232" s="90"/>
      <c r="O232" s="91"/>
    </row>
    <row r="233" ht="12.75" customHeight="1">
      <c r="A233" s="89"/>
      <c r="D233" s="16"/>
      <c r="E233" s="90"/>
      <c r="F233" s="91"/>
      <c r="J233" s="89"/>
      <c r="M233" s="16"/>
      <c r="N233" s="90"/>
      <c r="O233" s="91"/>
    </row>
    <row r="234" ht="12.75" customHeight="1">
      <c r="A234" s="89"/>
      <c r="D234" s="16"/>
      <c r="E234" s="90"/>
      <c r="F234" s="91"/>
      <c r="J234" s="89"/>
      <c r="M234" s="16"/>
      <c r="N234" s="90"/>
      <c r="O234" s="91"/>
    </row>
    <row r="235" ht="12.75" customHeight="1">
      <c r="A235" s="89"/>
      <c r="D235" s="16"/>
      <c r="E235" s="90"/>
      <c r="F235" s="91"/>
      <c r="J235" s="89"/>
      <c r="M235" s="16"/>
      <c r="N235" s="90"/>
      <c r="O235" s="91"/>
    </row>
    <row r="236" ht="12.75" customHeight="1">
      <c r="A236" s="89"/>
      <c r="D236" s="16"/>
      <c r="E236" s="90"/>
      <c r="F236" s="91"/>
      <c r="J236" s="89"/>
      <c r="M236" s="16"/>
      <c r="N236" s="90"/>
      <c r="O236" s="91"/>
    </row>
    <row r="237" ht="12.75" customHeight="1">
      <c r="A237" s="89"/>
      <c r="D237" s="16"/>
      <c r="E237" s="90"/>
      <c r="F237" s="91"/>
      <c r="J237" s="89"/>
      <c r="M237" s="16"/>
      <c r="N237" s="90"/>
      <c r="O237" s="91"/>
    </row>
    <row r="238" ht="12.75" customHeight="1">
      <c r="A238" s="89"/>
      <c r="D238" s="16"/>
      <c r="E238" s="90"/>
      <c r="F238" s="91"/>
      <c r="J238" s="89"/>
      <c r="M238" s="16"/>
      <c r="N238" s="90"/>
      <c r="O238" s="91"/>
    </row>
    <row r="239" ht="12.75" customHeight="1">
      <c r="A239" s="89"/>
      <c r="D239" s="16"/>
      <c r="E239" s="90"/>
      <c r="F239" s="91"/>
      <c r="J239" s="89"/>
      <c r="M239" s="16"/>
      <c r="N239" s="90"/>
      <c r="O239" s="91"/>
    </row>
    <row r="240" ht="23.25" customHeight="1">
      <c r="A240" s="89"/>
      <c r="D240" s="16"/>
      <c r="E240" s="90"/>
      <c r="F240" s="91"/>
      <c r="J240" s="89"/>
      <c r="M240" s="16"/>
      <c r="N240" s="90"/>
      <c r="O240" s="91"/>
    </row>
    <row r="241" ht="12.75" customHeight="1">
      <c r="A241" s="89"/>
      <c r="D241" s="16"/>
      <c r="E241" s="90"/>
      <c r="F241" s="91"/>
      <c r="J241" s="89"/>
      <c r="M241" s="16"/>
      <c r="N241" s="90"/>
      <c r="O241" s="91"/>
    </row>
    <row r="242" ht="12.75" customHeight="1">
      <c r="A242" s="89"/>
      <c r="D242" s="16"/>
      <c r="E242" s="90"/>
      <c r="F242" s="91"/>
      <c r="J242" s="89"/>
      <c r="M242" s="16"/>
      <c r="N242" s="90"/>
      <c r="O242" s="91"/>
    </row>
    <row r="243" ht="12.75" customHeight="1">
      <c r="A243" s="89"/>
      <c r="D243" s="16"/>
      <c r="E243" s="90"/>
      <c r="F243" s="91"/>
      <c r="J243" s="89"/>
      <c r="M243" s="16"/>
      <c r="N243" s="90"/>
      <c r="O243" s="91"/>
    </row>
    <row r="244" ht="12.75" customHeight="1">
      <c r="A244" s="89"/>
      <c r="D244" s="16"/>
      <c r="E244" s="90"/>
      <c r="F244" s="91"/>
      <c r="J244" s="89"/>
      <c r="M244" s="16"/>
      <c r="N244" s="90"/>
      <c r="O244" s="91"/>
    </row>
    <row r="245" ht="12.75" customHeight="1">
      <c r="A245" s="89"/>
      <c r="D245" s="16"/>
      <c r="E245" s="90"/>
      <c r="F245" s="91"/>
      <c r="J245" s="89"/>
      <c r="M245" s="16"/>
      <c r="N245" s="90"/>
      <c r="O245" s="91"/>
    </row>
    <row r="246" ht="12.75" customHeight="1">
      <c r="A246" s="89"/>
      <c r="D246" s="16"/>
      <c r="E246" s="90"/>
      <c r="F246" s="91"/>
      <c r="J246" s="89"/>
      <c r="M246" s="16"/>
      <c r="N246" s="90"/>
      <c r="O246" s="91"/>
    </row>
    <row r="247" ht="12.75" customHeight="1">
      <c r="A247" s="89"/>
      <c r="D247" s="16"/>
      <c r="E247" s="90"/>
      <c r="F247" s="91"/>
      <c r="J247" s="89"/>
      <c r="M247" s="16"/>
      <c r="N247" s="90"/>
      <c r="O247" s="91"/>
    </row>
    <row r="248" ht="12.75" customHeight="1">
      <c r="A248" s="89"/>
      <c r="D248" s="16"/>
      <c r="E248" s="90"/>
      <c r="F248" s="91"/>
      <c r="J248" s="89"/>
      <c r="M248" s="16"/>
      <c r="N248" s="90"/>
      <c r="O248" s="91"/>
    </row>
    <row r="249" ht="12.75" customHeight="1">
      <c r="A249" s="89"/>
      <c r="D249" s="16"/>
      <c r="E249" s="90"/>
      <c r="F249" s="91"/>
      <c r="J249" s="89"/>
      <c r="M249" s="16"/>
      <c r="N249" s="90"/>
      <c r="O249" s="91"/>
    </row>
    <row r="250" ht="12.75" customHeight="1">
      <c r="A250" s="89"/>
      <c r="D250" s="16"/>
      <c r="E250" s="90"/>
      <c r="F250" s="91"/>
      <c r="J250" s="89"/>
      <c r="M250" s="16"/>
      <c r="N250" s="90"/>
      <c r="O250" s="91"/>
    </row>
    <row r="251" ht="12.75" customHeight="1">
      <c r="A251" s="89"/>
      <c r="D251" s="16"/>
      <c r="E251" s="90"/>
      <c r="F251" s="91"/>
      <c r="J251" s="89"/>
      <c r="M251" s="16"/>
      <c r="N251" s="90"/>
      <c r="O251" s="91"/>
    </row>
    <row r="252" ht="12.75" customHeight="1">
      <c r="A252" s="89"/>
      <c r="D252" s="16"/>
      <c r="E252" s="90"/>
      <c r="F252" s="91"/>
      <c r="J252" s="89"/>
      <c r="M252" s="16"/>
      <c r="N252" s="90"/>
      <c r="O252" s="91"/>
    </row>
    <row r="253" ht="12.75" customHeight="1">
      <c r="A253" s="89"/>
      <c r="D253" s="16"/>
      <c r="E253" s="90"/>
      <c r="F253" s="91"/>
      <c r="J253" s="89"/>
      <c r="M253" s="16"/>
      <c r="N253" s="90"/>
      <c r="O253" s="91"/>
    </row>
    <row r="254" ht="12.75" customHeight="1">
      <c r="A254" s="89"/>
      <c r="D254" s="16"/>
      <c r="E254" s="90"/>
      <c r="F254" s="91"/>
      <c r="J254" s="89"/>
      <c r="M254" s="16"/>
      <c r="N254" s="90"/>
      <c r="O254" s="91"/>
    </row>
    <row r="255" ht="12.75" customHeight="1">
      <c r="A255" s="89"/>
      <c r="D255" s="16"/>
      <c r="E255" s="90"/>
      <c r="F255" s="91"/>
      <c r="J255" s="89"/>
      <c r="M255" s="16"/>
      <c r="N255" s="90"/>
      <c r="O255" s="91"/>
    </row>
    <row r="256" ht="12.75" customHeight="1">
      <c r="A256" s="89"/>
      <c r="D256" s="16"/>
      <c r="E256" s="90"/>
      <c r="F256" s="91"/>
      <c r="J256" s="89"/>
      <c r="M256" s="16"/>
      <c r="N256" s="90"/>
      <c r="O256" s="91"/>
    </row>
    <row r="257" ht="12.75" customHeight="1">
      <c r="A257" s="89"/>
      <c r="D257" s="16"/>
      <c r="E257" s="90"/>
      <c r="F257" s="91"/>
      <c r="J257" s="89"/>
      <c r="M257" s="16"/>
      <c r="N257" s="90"/>
      <c r="O257" s="91"/>
    </row>
    <row r="258" ht="12.75" customHeight="1">
      <c r="A258" s="89"/>
      <c r="D258" s="16"/>
      <c r="E258" s="90"/>
      <c r="F258" s="91"/>
      <c r="J258" s="89"/>
      <c r="M258" s="16"/>
      <c r="N258" s="90"/>
      <c r="O258" s="91"/>
    </row>
    <row r="259" ht="12.75" customHeight="1">
      <c r="A259" s="89"/>
      <c r="D259" s="16"/>
      <c r="E259" s="90"/>
      <c r="F259" s="91"/>
      <c r="J259" s="89"/>
      <c r="M259" s="16"/>
      <c r="N259" s="90"/>
      <c r="O259" s="91"/>
    </row>
    <row r="260" ht="12.75" customHeight="1">
      <c r="A260" s="89"/>
      <c r="D260" s="16"/>
      <c r="E260" s="90"/>
      <c r="F260" s="91"/>
      <c r="J260" s="89"/>
      <c r="M260" s="16"/>
      <c r="N260" s="90"/>
      <c r="O260" s="91"/>
    </row>
    <row r="261" ht="12.75" customHeight="1">
      <c r="A261" s="89"/>
      <c r="D261" s="16"/>
      <c r="E261" s="90"/>
      <c r="F261" s="91"/>
      <c r="J261" s="89"/>
      <c r="M261" s="16"/>
      <c r="N261" s="90"/>
      <c r="O261" s="91"/>
    </row>
    <row r="262" ht="12.75" customHeight="1">
      <c r="A262" s="89"/>
      <c r="D262" s="16"/>
      <c r="E262" s="90"/>
      <c r="F262" s="91"/>
      <c r="J262" s="89"/>
      <c r="M262" s="16"/>
      <c r="N262" s="90"/>
      <c r="O262" s="91"/>
    </row>
    <row r="263" ht="12.75" customHeight="1">
      <c r="A263" s="89"/>
      <c r="D263" s="16"/>
      <c r="E263" s="90"/>
      <c r="F263" s="91"/>
      <c r="J263" s="89"/>
      <c r="M263" s="16"/>
      <c r="N263" s="90"/>
      <c r="O263" s="91"/>
    </row>
    <row r="264" ht="12.75" customHeight="1">
      <c r="A264" s="89"/>
      <c r="D264" s="16"/>
      <c r="E264" s="90"/>
      <c r="F264" s="91"/>
      <c r="J264" s="89"/>
      <c r="M264" s="16"/>
      <c r="N264" s="90"/>
      <c r="O264" s="91"/>
    </row>
    <row r="265" ht="12.75" customHeight="1">
      <c r="A265" s="89"/>
      <c r="D265" s="16"/>
      <c r="E265" s="90"/>
      <c r="F265" s="91"/>
      <c r="J265" s="89"/>
      <c r="M265" s="16"/>
      <c r="N265" s="90"/>
      <c r="O265" s="91"/>
    </row>
    <row r="266" ht="12.75" customHeight="1">
      <c r="A266" s="89"/>
      <c r="D266" s="16"/>
      <c r="E266" s="90"/>
      <c r="F266" s="91"/>
      <c r="J266" s="89"/>
      <c r="M266" s="16"/>
      <c r="N266" s="90"/>
      <c r="O266" s="91"/>
    </row>
    <row r="267" ht="12.75" customHeight="1">
      <c r="A267" s="89"/>
      <c r="D267" s="16"/>
      <c r="E267" s="90"/>
      <c r="F267" s="91"/>
      <c r="J267" s="89"/>
      <c r="M267" s="16"/>
      <c r="N267" s="90"/>
      <c r="O267" s="91"/>
    </row>
    <row r="268" ht="23.25" customHeight="1">
      <c r="A268" s="89"/>
      <c r="D268" s="16"/>
      <c r="E268" s="90"/>
      <c r="F268" s="91"/>
      <c r="J268" s="89"/>
      <c r="M268" s="16"/>
      <c r="N268" s="90"/>
      <c r="O268" s="91"/>
    </row>
    <row r="269" ht="12.75" customHeight="1">
      <c r="A269" s="89"/>
      <c r="D269" s="16"/>
      <c r="E269" s="90"/>
      <c r="F269" s="91"/>
      <c r="J269" s="89"/>
      <c r="M269" s="16"/>
      <c r="N269" s="90"/>
      <c r="O269" s="91"/>
    </row>
    <row r="270" ht="12.75" customHeight="1">
      <c r="A270" s="89"/>
      <c r="D270" s="16"/>
      <c r="E270" s="90"/>
      <c r="F270" s="91"/>
      <c r="J270" s="89"/>
      <c r="M270" s="16"/>
      <c r="N270" s="90"/>
      <c r="O270" s="91"/>
    </row>
    <row r="271" ht="12.75" customHeight="1">
      <c r="A271" s="89"/>
      <c r="D271" s="16"/>
      <c r="E271" s="90"/>
      <c r="F271" s="91"/>
      <c r="J271" s="89"/>
      <c r="M271" s="16"/>
      <c r="N271" s="90"/>
      <c r="O271" s="91"/>
    </row>
    <row r="272" ht="12.75" customHeight="1">
      <c r="A272" s="89"/>
      <c r="D272" s="16"/>
      <c r="E272" s="90"/>
      <c r="F272" s="91"/>
      <c r="J272" s="89"/>
      <c r="M272" s="16"/>
      <c r="N272" s="90"/>
      <c r="O272" s="91"/>
    </row>
    <row r="273" ht="12.75" customHeight="1">
      <c r="A273" s="89"/>
      <c r="D273" s="16"/>
      <c r="E273" s="90"/>
      <c r="F273" s="91"/>
      <c r="J273" s="89"/>
      <c r="M273" s="16"/>
      <c r="N273" s="90"/>
      <c r="O273" s="91"/>
    </row>
    <row r="274" ht="12.75" customHeight="1">
      <c r="A274" s="89"/>
      <c r="D274" s="16"/>
      <c r="E274" s="90"/>
      <c r="F274" s="91"/>
      <c r="J274" s="89"/>
      <c r="M274" s="16"/>
      <c r="N274" s="90"/>
      <c r="O274" s="91"/>
    </row>
    <row r="275" ht="12.75" customHeight="1">
      <c r="A275" s="89"/>
      <c r="D275" s="16"/>
      <c r="E275" s="90"/>
      <c r="F275" s="91"/>
      <c r="J275" s="89"/>
      <c r="M275" s="16"/>
      <c r="N275" s="90"/>
      <c r="O275" s="91"/>
    </row>
    <row r="276" ht="12.75" customHeight="1">
      <c r="A276" s="89"/>
      <c r="D276" s="16"/>
      <c r="E276" s="90"/>
      <c r="F276" s="91"/>
      <c r="J276" s="89"/>
      <c r="M276" s="16"/>
      <c r="N276" s="90"/>
      <c r="O276" s="91"/>
    </row>
    <row r="277" ht="12.75" customHeight="1">
      <c r="A277" s="89"/>
      <c r="D277" s="16"/>
      <c r="E277" s="90"/>
      <c r="F277" s="91"/>
      <c r="J277" s="89"/>
      <c r="M277" s="16"/>
      <c r="N277" s="90"/>
      <c r="O277" s="91"/>
    </row>
    <row r="278" ht="12.75" customHeight="1">
      <c r="A278" s="89"/>
      <c r="D278" s="16"/>
      <c r="E278" s="90"/>
      <c r="F278" s="91"/>
      <c r="J278" s="89"/>
      <c r="M278" s="16"/>
      <c r="N278" s="90"/>
      <c r="O278" s="91"/>
    </row>
    <row r="279" ht="12.75" customHeight="1">
      <c r="A279" s="89"/>
      <c r="D279" s="16"/>
      <c r="E279" s="90"/>
      <c r="F279" s="91"/>
      <c r="J279" s="89"/>
      <c r="M279" s="16"/>
      <c r="N279" s="90"/>
      <c r="O279" s="91"/>
    </row>
    <row r="280" ht="12.75" customHeight="1">
      <c r="A280" s="89"/>
      <c r="D280" s="16"/>
      <c r="E280" s="90"/>
      <c r="F280" s="91"/>
      <c r="J280" s="89"/>
      <c r="M280" s="16"/>
      <c r="N280" s="90"/>
      <c r="O280" s="91"/>
    </row>
    <row r="281" ht="12.75" customHeight="1">
      <c r="A281" s="89"/>
      <c r="D281" s="16"/>
      <c r="E281" s="90"/>
      <c r="F281" s="91"/>
      <c r="J281" s="89"/>
      <c r="M281" s="16"/>
      <c r="N281" s="90"/>
      <c r="O281" s="91"/>
    </row>
    <row r="282" ht="12.75" customHeight="1">
      <c r="A282" s="89"/>
      <c r="D282" s="16"/>
      <c r="E282" s="90"/>
      <c r="F282" s="91"/>
      <c r="J282" s="89"/>
      <c r="M282" s="16"/>
      <c r="N282" s="90"/>
      <c r="O282" s="91"/>
    </row>
    <row r="283" ht="12.75" customHeight="1">
      <c r="A283" s="89"/>
      <c r="D283" s="16"/>
      <c r="E283" s="90"/>
      <c r="F283" s="91"/>
      <c r="J283" s="89"/>
      <c r="M283" s="16"/>
      <c r="N283" s="90"/>
      <c r="O283" s="91"/>
    </row>
    <row r="284" ht="12.75" customHeight="1">
      <c r="A284" s="89"/>
      <c r="D284" s="16"/>
      <c r="E284" s="90"/>
      <c r="F284" s="91"/>
      <c r="J284" s="89"/>
      <c r="M284" s="16"/>
      <c r="N284" s="90"/>
      <c r="O284" s="91"/>
    </row>
    <row r="285" ht="12.75" customHeight="1">
      <c r="A285" s="89"/>
      <c r="D285" s="16"/>
      <c r="E285" s="90"/>
      <c r="F285" s="91"/>
      <c r="J285" s="89"/>
      <c r="M285" s="16"/>
      <c r="N285" s="90"/>
      <c r="O285" s="91"/>
    </row>
    <row r="286" ht="12.75" customHeight="1">
      <c r="A286" s="89"/>
      <c r="D286" s="16"/>
      <c r="E286" s="90"/>
      <c r="F286" s="91"/>
      <c r="J286" s="89"/>
      <c r="M286" s="16"/>
      <c r="N286" s="90"/>
      <c r="O286" s="91"/>
    </row>
    <row r="287" ht="12.75" customHeight="1">
      <c r="A287" s="89"/>
      <c r="D287" s="16"/>
      <c r="E287" s="90"/>
      <c r="F287" s="91"/>
      <c r="J287" s="89"/>
      <c r="M287" s="16"/>
      <c r="N287" s="90"/>
      <c r="O287" s="91"/>
    </row>
    <row r="288" ht="12.75" customHeight="1">
      <c r="A288" s="89"/>
      <c r="D288" s="16"/>
      <c r="E288" s="90"/>
      <c r="F288" s="91"/>
      <c r="J288" s="89"/>
      <c r="M288" s="16"/>
      <c r="N288" s="90"/>
      <c r="O288" s="91"/>
    </row>
    <row r="289" ht="12.75" customHeight="1">
      <c r="A289" s="89"/>
      <c r="D289" s="16"/>
      <c r="E289" s="90"/>
      <c r="F289" s="91"/>
      <c r="J289" s="89"/>
      <c r="M289" s="16"/>
      <c r="N289" s="90"/>
      <c r="O289" s="91"/>
    </row>
    <row r="290" ht="12.75" customHeight="1">
      <c r="A290" s="89"/>
      <c r="D290" s="16"/>
      <c r="E290" s="90"/>
      <c r="F290" s="91"/>
      <c r="J290" s="89"/>
      <c r="M290" s="16"/>
      <c r="N290" s="90"/>
      <c r="O290" s="91"/>
    </row>
    <row r="291" ht="12.75" customHeight="1">
      <c r="A291" s="89"/>
      <c r="D291" s="16"/>
      <c r="E291" s="90"/>
      <c r="F291" s="91"/>
      <c r="J291" s="89"/>
      <c r="M291" s="16"/>
      <c r="N291" s="90"/>
      <c r="O291" s="91"/>
    </row>
    <row r="292" ht="12.75" customHeight="1">
      <c r="A292" s="89"/>
      <c r="D292" s="16"/>
      <c r="E292" s="90"/>
      <c r="F292" s="91"/>
      <c r="J292" s="89"/>
      <c r="M292" s="16"/>
      <c r="N292" s="90"/>
      <c r="O292" s="91"/>
    </row>
    <row r="293" ht="12.75" customHeight="1">
      <c r="A293" s="89"/>
      <c r="D293" s="16"/>
      <c r="E293" s="90"/>
      <c r="F293" s="91"/>
      <c r="J293" s="89"/>
      <c r="M293" s="16"/>
      <c r="N293" s="90"/>
      <c r="O293" s="91"/>
    </row>
    <row r="294" ht="12.75" customHeight="1">
      <c r="A294" s="89"/>
      <c r="D294" s="16"/>
      <c r="E294" s="90"/>
      <c r="F294" s="91"/>
      <c r="J294" s="89"/>
      <c r="M294" s="16"/>
      <c r="N294" s="90"/>
      <c r="O294" s="91"/>
    </row>
    <row r="295" ht="12.75" customHeight="1">
      <c r="A295" s="89"/>
      <c r="D295" s="16"/>
      <c r="E295" s="90"/>
      <c r="F295" s="91"/>
      <c r="J295" s="89"/>
      <c r="M295" s="16"/>
      <c r="N295" s="90"/>
      <c r="O295" s="91"/>
    </row>
    <row r="296" ht="12.75" customHeight="1">
      <c r="A296" s="89"/>
      <c r="D296" s="16"/>
      <c r="E296" s="90"/>
      <c r="F296" s="91"/>
      <c r="J296" s="89"/>
      <c r="M296" s="16"/>
      <c r="N296" s="90"/>
      <c r="O296" s="91"/>
    </row>
    <row r="297" ht="12.75" customHeight="1">
      <c r="A297" s="89"/>
      <c r="D297" s="16"/>
      <c r="E297" s="90"/>
      <c r="F297" s="91"/>
      <c r="J297" s="89"/>
      <c r="M297" s="16"/>
      <c r="N297" s="90"/>
      <c r="O297" s="91"/>
    </row>
    <row r="298" ht="12.75" customHeight="1">
      <c r="A298" s="89"/>
      <c r="D298" s="16"/>
      <c r="E298" s="90"/>
      <c r="F298" s="91"/>
      <c r="J298" s="89"/>
      <c r="M298" s="16"/>
      <c r="N298" s="90"/>
      <c r="O298" s="91"/>
    </row>
    <row r="299" ht="12.75" customHeight="1">
      <c r="A299" s="89"/>
      <c r="D299" s="16"/>
      <c r="E299" s="90"/>
      <c r="F299" s="91"/>
      <c r="J299" s="89"/>
      <c r="M299" s="16"/>
      <c r="N299" s="90"/>
      <c r="O299" s="91"/>
    </row>
    <row r="300" ht="12.75" customHeight="1">
      <c r="A300" s="89"/>
      <c r="D300" s="16"/>
      <c r="E300" s="90"/>
      <c r="F300" s="91"/>
      <c r="J300" s="89"/>
      <c r="M300" s="16"/>
      <c r="N300" s="90"/>
      <c r="O300" s="91"/>
    </row>
    <row r="301" ht="12.75" customHeight="1">
      <c r="A301" s="89"/>
      <c r="D301" s="16"/>
      <c r="E301" s="90"/>
      <c r="F301" s="91"/>
      <c r="J301" s="89"/>
      <c r="M301" s="16"/>
      <c r="N301" s="90"/>
      <c r="O301" s="91"/>
    </row>
    <row r="302" ht="12.75" customHeight="1">
      <c r="A302" s="89"/>
      <c r="D302" s="16"/>
      <c r="E302" s="90"/>
      <c r="F302" s="91"/>
      <c r="J302" s="89"/>
      <c r="M302" s="16"/>
      <c r="N302" s="90"/>
      <c r="O302" s="91"/>
    </row>
    <row r="303" ht="12.75" customHeight="1">
      <c r="A303" s="89"/>
      <c r="D303" s="16"/>
      <c r="E303" s="90"/>
      <c r="F303" s="91"/>
      <c r="J303" s="89"/>
      <c r="M303" s="16"/>
      <c r="N303" s="90"/>
      <c r="O303" s="91"/>
    </row>
    <row r="304" ht="12.75" customHeight="1">
      <c r="A304" s="89"/>
      <c r="D304" s="16"/>
      <c r="E304" s="90"/>
      <c r="F304" s="91"/>
      <c r="J304" s="89"/>
      <c r="M304" s="16"/>
      <c r="N304" s="90"/>
      <c r="O304" s="91"/>
    </row>
    <row r="305" ht="12.75" customHeight="1">
      <c r="A305" s="89"/>
      <c r="D305" s="16"/>
      <c r="E305" s="90"/>
      <c r="F305" s="91"/>
      <c r="J305" s="89"/>
      <c r="M305" s="16"/>
      <c r="N305" s="90"/>
      <c r="O305" s="91"/>
    </row>
    <row r="306" ht="12.75" customHeight="1">
      <c r="A306" s="89"/>
      <c r="D306" s="16"/>
      <c r="E306" s="90"/>
      <c r="F306" s="91"/>
      <c r="J306" s="89"/>
      <c r="M306" s="16"/>
      <c r="N306" s="90"/>
      <c r="O306" s="91"/>
    </row>
    <row r="307" ht="23.25" customHeight="1">
      <c r="A307" s="89"/>
      <c r="D307" s="16"/>
      <c r="E307" s="90"/>
      <c r="F307" s="91"/>
      <c r="J307" s="89"/>
      <c r="M307" s="16"/>
      <c r="N307" s="90"/>
      <c r="O307" s="91"/>
    </row>
    <row r="308" ht="12.75" customHeight="1">
      <c r="A308" s="89"/>
      <c r="D308" s="16"/>
      <c r="E308" s="90"/>
      <c r="F308" s="91"/>
      <c r="J308" s="89"/>
      <c r="M308" s="16"/>
      <c r="N308" s="90"/>
      <c r="O308" s="91"/>
    </row>
    <row r="309" ht="12.75" customHeight="1">
      <c r="A309" s="89"/>
      <c r="D309" s="16"/>
      <c r="E309" s="90"/>
      <c r="F309" s="91"/>
      <c r="J309" s="89"/>
      <c r="M309" s="16"/>
      <c r="N309" s="90"/>
      <c r="O309" s="91"/>
    </row>
    <row r="310" ht="12.75" customHeight="1">
      <c r="A310" s="89"/>
      <c r="D310" s="16"/>
      <c r="E310" s="90"/>
      <c r="F310" s="91"/>
      <c r="J310" s="89"/>
      <c r="M310" s="16"/>
      <c r="N310" s="90"/>
      <c r="O310" s="91"/>
    </row>
    <row r="311" ht="12.75" customHeight="1">
      <c r="A311" s="89"/>
      <c r="D311" s="16"/>
      <c r="E311" s="90"/>
      <c r="F311" s="91"/>
      <c r="J311" s="89"/>
      <c r="M311" s="16"/>
      <c r="N311" s="90"/>
      <c r="O311" s="91"/>
    </row>
    <row r="312" ht="12.75" customHeight="1">
      <c r="A312" s="89"/>
      <c r="D312" s="16"/>
      <c r="E312" s="90"/>
      <c r="F312" s="91"/>
      <c r="J312" s="89"/>
      <c r="M312" s="16"/>
      <c r="N312" s="90"/>
      <c r="O312" s="91"/>
    </row>
    <row r="313" ht="12.75" customHeight="1">
      <c r="A313" s="89"/>
      <c r="D313" s="16"/>
      <c r="E313" s="90"/>
      <c r="F313" s="91"/>
      <c r="J313" s="89"/>
      <c r="M313" s="16"/>
      <c r="N313" s="90"/>
      <c r="O313" s="91"/>
    </row>
    <row r="314" ht="12.75" customHeight="1">
      <c r="A314" s="89"/>
      <c r="D314" s="16"/>
      <c r="E314" s="90"/>
      <c r="F314" s="91"/>
      <c r="J314" s="89"/>
      <c r="M314" s="16"/>
      <c r="N314" s="90"/>
      <c r="O314" s="91"/>
    </row>
    <row r="315" ht="12.75" customHeight="1">
      <c r="A315" s="89"/>
      <c r="D315" s="16"/>
      <c r="E315" s="90"/>
      <c r="F315" s="91"/>
      <c r="J315" s="89"/>
      <c r="M315" s="16"/>
      <c r="N315" s="90"/>
      <c r="O315" s="91"/>
    </row>
    <row r="316" ht="12.75" customHeight="1">
      <c r="A316" s="89"/>
      <c r="D316" s="16"/>
      <c r="E316" s="90"/>
      <c r="F316" s="91"/>
      <c r="J316" s="89"/>
      <c r="M316" s="16"/>
      <c r="N316" s="90"/>
      <c r="O316" s="91"/>
    </row>
    <row r="317" ht="12.75" customHeight="1">
      <c r="A317" s="89"/>
      <c r="D317" s="16"/>
      <c r="E317" s="90"/>
      <c r="F317" s="91"/>
      <c r="J317" s="89"/>
      <c r="M317" s="16"/>
      <c r="N317" s="90"/>
      <c r="O317" s="91"/>
    </row>
    <row r="318" ht="12.75" customHeight="1">
      <c r="A318" s="89"/>
      <c r="D318" s="16"/>
      <c r="E318" s="90"/>
      <c r="F318" s="91"/>
      <c r="J318" s="89"/>
      <c r="M318" s="16"/>
      <c r="N318" s="90"/>
      <c r="O318" s="91"/>
    </row>
    <row r="319" ht="12.75" customHeight="1">
      <c r="A319" s="89"/>
      <c r="D319" s="16"/>
      <c r="E319" s="90"/>
      <c r="F319" s="91"/>
      <c r="J319" s="89"/>
      <c r="M319" s="16"/>
      <c r="N319" s="90"/>
      <c r="O319" s="91"/>
    </row>
    <row r="320" ht="12.75" customHeight="1">
      <c r="A320" s="89"/>
      <c r="D320" s="16"/>
      <c r="E320" s="90"/>
      <c r="F320" s="91"/>
      <c r="J320" s="89"/>
      <c r="M320" s="16"/>
      <c r="N320" s="90"/>
      <c r="O320" s="91"/>
    </row>
    <row r="321" ht="12.75" customHeight="1">
      <c r="A321" s="89"/>
      <c r="D321" s="16"/>
      <c r="E321" s="90"/>
      <c r="F321" s="91"/>
      <c r="J321" s="89"/>
      <c r="M321" s="16"/>
      <c r="N321" s="90"/>
      <c r="O321" s="91"/>
    </row>
    <row r="322" ht="12.75" customHeight="1">
      <c r="A322" s="89"/>
      <c r="D322" s="16"/>
      <c r="E322" s="90"/>
      <c r="F322" s="91"/>
      <c r="J322" s="89"/>
      <c r="M322" s="16"/>
      <c r="N322" s="90"/>
      <c r="O322" s="91"/>
    </row>
    <row r="323" ht="12.75" customHeight="1">
      <c r="A323" s="89"/>
      <c r="D323" s="16"/>
      <c r="E323" s="90"/>
      <c r="F323" s="91"/>
      <c r="J323" s="89"/>
      <c r="M323" s="16"/>
      <c r="N323" s="90"/>
      <c r="O323" s="91"/>
    </row>
    <row r="324" ht="12.75" customHeight="1">
      <c r="A324" s="89"/>
      <c r="D324" s="16"/>
      <c r="E324" s="90"/>
      <c r="F324" s="91"/>
      <c r="J324" s="89"/>
      <c r="M324" s="16"/>
      <c r="N324" s="90"/>
      <c r="O324" s="91"/>
    </row>
    <row r="325" ht="23.25" customHeight="1">
      <c r="A325" s="89"/>
      <c r="D325" s="16"/>
      <c r="E325" s="90"/>
      <c r="F325" s="91"/>
      <c r="J325" s="89"/>
      <c r="M325" s="16"/>
      <c r="N325" s="90"/>
      <c r="O325" s="91"/>
    </row>
    <row r="326" ht="12.75" customHeight="1">
      <c r="A326" s="89"/>
      <c r="D326" s="16"/>
      <c r="E326" s="90"/>
      <c r="F326" s="91"/>
      <c r="J326" s="89"/>
      <c r="M326" s="16"/>
      <c r="N326" s="90"/>
      <c r="O326" s="91"/>
    </row>
    <row r="327" ht="12.75" customHeight="1">
      <c r="A327" s="89"/>
      <c r="D327" s="16"/>
      <c r="E327" s="90"/>
      <c r="F327" s="91"/>
      <c r="J327" s="89"/>
      <c r="M327" s="16"/>
      <c r="N327" s="90"/>
      <c r="O327" s="91"/>
    </row>
    <row r="328" ht="12.75" customHeight="1">
      <c r="A328" s="89"/>
      <c r="D328" s="16"/>
      <c r="E328" s="90"/>
      <c r="F328" s="91"/>
      <c r="J328" s="89"/>
      <c r="M328" s="16"/>
      <c r="N328" s="90"/>
      <c r="O328" s="91"/>
    </row>
    <row r="329" ht="12.75" customHeight="1">
      <c r="A329" s="89"/>
      <c r="D329" s="16"/>
      <c r="E329" s="90"/>
      <c r="F329" s="91"/>
      <c r="J329" s="89"/>
      <c r="M329" s="16"/>
      <c r="N329" s="90"/>
      <c r="O329" s="91"/>
    </row>
    <row r="330" ht="12.75" customHeight="1">
      <c r="A330" s="89"/>
      <c r="D330" s="16"/>
      <c r="E330" s="90"/>
      <c r="F330" s="91"/>
      <c r="J330" s="89"/>
      <c r="M330" s="16"/>
      <c r="N330" s="90"/>
      <c r="O330" s="91"/>
    </row>
    <row r="331" ht="12.75" customHeight="1">
      <c r="A331" s="89"/>
      <c r="D331" s="16"/>
      <c r="E331" s="90"/>
      <c r="F331" s="91"/>
      <c r="J331" s="89"/>
      <c r="M331" s="16"/>
      <c r="N331" s="90"/>
      <c r="O331" s="91"/>
    </row>
    <row r="332" ht="12.75" customHeight="1">
      <c r="A332" s="89"/>
      <c r="D332" s="16"/>
      <c r="E332" s="90"/>
      <c r="F332" s="91"/>
      <c r="J332" s="89"/>
      <c r="M332" s="16"/>
      <c r="N332" s="90"/>
      <c r="O332" s="91"/>
    </row>
    <row r="333" ht="12.75" customHeight="1">
      <c r="A333" s="89"/>
      <c r="D333" s="16"/>
      <c r="E333" s="90"/>
      <c r="F333" s="91"/>
      <c r="J333" s="89"/>
      <c r="M333" s="16"/>
      <c r="N333" s="90"/>
      <c r="O333" s="91"/>
    </row>
    <row r="334" ht="12.75" customHeight="1">
      <c r="A334" s="89"/>
      <c r="D334" s="16"/>
      <c r="E334" s="90"/>
      <c r="F334" s="91"/>
      <c r="J334" s="89"/>
      <c r="M334" s="16"/>
      <c r="N334" s="90"/>
      <c r="O334" s="91"/>
    </row>
    <row r="335" ht="12.75" customHeight="1">
      <c r="A335" s="89"/>
      <c r="D335" s="16"/>
      <c r="E335" s="90"/>
      <c r="F335" s="91"/>
      <c r="J335" s="89"/>
      <c r="M335" s="16"/>
      <c r="N335" s="90"/>
      <c r="O335" s="91"/>
    </row>
    <row r="336" ht="12.75" customHeight="1">
      <c r="A336" s="89"/>
      <c r="D336" s="16"/>
      <c r="E336" s="90"/>
      <c r="F336" s="91"/>
      <c r="J336" s="89"/>
      <c r="M336" s="16"/>
      <c r="N336" s="90"/>
      <c r="O336" s="91"/>
    </row>
    <row r="337" ht="12.75" customHeight="1">
      <c r="A337" s="89"/>
      <c r="D337" s="16"/>
      <c r="E337" s="90"/>
      <c r="F337" s="91"/>
      <c r="J337" s="89"/>
      <c r="M337" s="16"/>
      <c r="N337" s="90"/>
      <c r="O337" s="91"/>
    </row>
    <row r="338" ht="12.75" customHeight="1">
      <c r="A338" s="89"/>
      <c r="D338" s="16"/>
      <c r="E338" s="90"/>
      <c r="F338" s="91"/>
      <c r="J338" s="89"/>
      <c r="M338" s="16"/>
      <c r="N338" s="90"/>
      <c r="O338" s="91"/>
    </row>
    <row r="339" ht="12.75" customHeight="1">
      <c r="A339" s="89"/>
      <c r="D339" s="16"/>
      <c r="E339" s="90"/>
      <c r="F339" s="91"/>
      <c r="J339" s="89"/>
      <c r="M339" s="16"/>
      <c r="N339" s="90"/>
      <c r="O339" s="91"/>
    </row>
    <row r="340" ht="12.75" customHeight="1">
      <c r="A340" s="89"/>
      <c r="D340" s="16"/>
      <c r="E340" s="90"/>
      <c r="F340" s="91"/>
      <c r="J340" s="89"/>
      <c r="M340" s="16"/>
      <c r="N340" s="90"/>
      <c r="O340" s="91"/>
    </row>
    <row r="341" ht="12.75" customHeight="1">
      <c r="A341" s="89"/>
      <c r="D341" s="16"/>
      <c r="E341" s="90"/>
      <c r="F341" s="91"/>
      <c r="J341" s="89"/>
      <c r="M341" s="16"/>
      <c r="N341" s="90"/>
      <c r="O341" s="91"/>
    </row>
    <row r="342" ht="12.75" customHeight="1">
      <c r="A342" s="89"/>
      <c r="D342" s="16"/>
      <c r="E342" s="90"/>
      <c r="F342" s="91"/>
      <c r="J342" s="89"/>
      <c r="M342" s="16"/>
      <c r="N342" s="90"/>
      <c r="O342" s="91"/>
    </row>
    <row r="343" ht="12.75" customHeight="1">
      <c r="A343" s="89"/>
      <c r="D343" s="16"/>
      <c r="E343" s="90"/>
      <c r="F343" s="91"/>
      <c r="J343" s="89"/>
      <c r="M343" s="16"/>
      <c r="N343" s="90"/>
      <c r="O343" s="91"/>
    </row>
    <row r="344" ht="12.75" customHeight="1">
      <c r="A344" s="89"/>
      <c r="D344" s="16"/>
      <c r="E344" s="90"/>
      <c r="F344" s="91"/>
      <c r="J344" s="89"/>
      <c r="M344" s="16"/>
      <c r="N344" s="90"/>
      <c r="O344" s="91"/>
    </row>
    <row r="345" ht="12.75" customHeight="1">
      <c r="A345" s="89"/>
      <c r="D345" s="16"/>
      <c r="E345" s="90"/>
      <c r="F345" s="91"/>
      <c r="J345" s="89"/>
      <c r="M345" s="16"/>
      <c r="N345" s="90"/>
      <c r="O345" s="91"/>
    </row>
    <row r="346" ht="12.75" customHeight="1">
      <c r="A346" s="89"/>
      <c r="D346" s="16"/>
      <c r="E346" s="90"/>
      <c r="F346" s="91"/>
      <c r="J346" s="89"/>
      <c r="M346" s="16"/>
      <c r="N346" s="90"/>
      <c r="O346" s="91"/>
    </row>
    <row r="347" ht="12.75" customHeight="1">
      <c r="A347" s="89"/>
      <c r="D347" s="16"/>
      <c r="E347" s="90"/>
      <c r="F347" s="91"/>
      <c r="J347" s="89"/>
      <c r="M347" s="16"/>
      <c r="N347" s="90"/>
      <c r="O347" s="91"/>
    </row>
    <row r="348" ht="23.25" customHeight="1">
      <c r="A348" s="89"/>
      <c r="D348" s="16"/>
      <c r="E348" s="90"/>
      <c r="F348" s="91"/>
      <c r="J348" s="89"/>
      <c r="M348" s="16"/>
      <c r="N348" s="90"/>
      <c r="O348" s="91"/>
    </row>
    <row r="349" ht="12.75" customHeight="1">
      <c r="A349" s="89"/>
      <c r="D349" s="16"/>
      <c r="E349" s="90"/>
      <c r="F349" s="91"/>
      <c r="J349" s="89"/>
      <c r="M349" s="16"/>
      <c r="N349" s="90"/>
      <c r="O349" s="91"/>
    </row>
    <row r="350" ht="12.75" customHeight="1">
      <c r="A350" s="89"/>
      <c r="D350" s="16"/>
      <c r="E350" s="90"/>
      <c r="F350" s="91"/>
      <c r="J350" s="89"/>
      <c r="M350" s="16"/>
      <c r="N350" s="90"/>
      <c r="O350" s="91"/>
    </row>
    <row r="351" ht="12.75" customHeight="1">
      <c r="A351" s="89"/>
      <c r="D351" s="16"/>
      <c r="E351" s="90"/>
      <c r="F351" s="91"/>
      <c r="J351" s="89"/>
      <c r="M351" s="16"/>
      <c r="N351" s="90"/>
      <c r="O351" s="91"/>
    </row>
    <row r="352" ht="12.75" customHeight="1">
      <c r="A352" s="89"/>
      <c r="D352" s="16"/>
      <c r="E352" s="90"/>
      <c r="F352" s="91"/>
      <c r="J352" s="89"/>
      <c r="M352" s="16"/>
      <c r="N352" s="90"/>
      <c r="O352" s="91"/>
    </row>
    <row r="353" ht="12.75" customHeight="1">
      <c r="A353" s="89"/>
      <c r="D353" s="16"/>
      <c r="E353" s="90"/>
      <c r="F353" s="91"/>
      <c r="J353" s="89"/>
      <c r="M353" s="16"/>
      <c r="N353" s="90"/>
      <c r="O353" s="91"/>
    </row>
    <row r="354" ht="12.75" customHeight="1">
      <c r="A354" s="89"/>
      <c r="D354" s="16"/>
      <c r="E354" s="90"/>
      <c r="F354" s="91"/>
      <c r="J354" s="89"/>
      <c r="M354" s="16"/>
      <c r="N354" s="90"/>
      <c r="O354" s="91"/>
    </row>
    <row r="355" ht="12.75" customHeight="1">
      <c r="A355" s="89"/>
      <c r="D355" s="16"/>
      <c r="E355" s="90"/>
      <c r="F355" s="91"/>
      <c r="J355" s="89"/>
      <c r="M355" s="16"/>
      <c r="N355" s="90"/>
      <c r="O355" s="91"/>
    </row>
    <row r="356" ht="12.75" customHeight="1">
      <c r="A356" s="89"/>
      <c r="D356" s="16"/>
      <c r="E356" s="90"/>
      <c r="F356" s="91"/>
      <c r="J356" s="89"/>
      <c r="M356" s="16"/>
      <c r="N356" s="90"/>
      <c r="O356" s="91"/>
    </row>
    <row r="357" ht="12.75" customHeight="1">
      <c r="A357" s="89"/>
      <c r="D357" s="16"/>
      <c r="E357" s="90"/>
      <c r="F357" s="91"/>
      <c r="J357" s="89"/>
      <c r="M357" s="16"/>
      <c r="N357" s="90"/>
      <c r="O357" s="91"/>
    </row>
    <row r="358" ht="12.75" customHeight="1">
      <c r="A358" s="89"/>
      <c r="D358" s="16"/>
      <c r="E358" s="90"/>
      <c r="F358" s="91"/>
      <c r="J358" s="89"/>
      <c r="M358" s="16"/>
      <c r="N358" s="90"/>
      <c r="O358" s="91"/>
    </row>
    <row r="359" ht="12.75" customHeight="1">
      <c r="A359" s="89"/>
      <c r="D359" s="16"/>
      <c r="E359" s="90"/>
      <c r="F359" s="91"/>
      <c r="J359" s="89"/>
      <c r="M359" s="16"/>
      <c r="N359" s="90"/>
      <c r="O359" s="91"/>
    </row>
    <row r="360" ht="12.75" customHeight="1">
      <c r="A360" s="89"/>
      <c r="D360" s="16"/>
      <c r="E360" s="90"/>
      <c r="F360" s="91"/>
      <c r="J360" s="89"/>
      <c r="M360" s="16"/>
      <c r="N360" s="90"/>
      <c r="O360" s="91"/>
    </row>
    <row r="361" ht="23.25" customHeight="1">
      <c r="A361" s="89"/>
      <c r="D361" s="16"/>
      <c r="E361" s="90"/>
      <c r="F361" s="91"/>
      <c r="J361" s="89"/>
      <c r="M361" s="16"/>
      <c r="N361" s="90"/>
      <c r="O361" s="91"/>
    </row>
    <row r="362" ht="12.75" customHeight="1">
      <c r="A362" s="89"/>
      <c r="D362" s="16"/>
      <c r="E362" s="90"/>
      <c r="F362" s="91"/>
      <c r="J362" s="89"/>
      <c r="M362" s="16"/>
      <c r="N362" s="90"/>
      <c r="O362" s="91"/>
    </row>
    <row r="363" ht="12.75" customHeight="1">
      <c r="A363" s="89"/>
      <c r="D363" s="16"/>
      <c r="E363" s="90"/>
      <c r="F363" s="91"/>
      <c r="J363" s="89"/>
      <c r="M363" s="16"/>
      <c r="N363" s="90"/>
      <c r="O363" s="91"/>
    </row>
    <row r="364" ht="12.75" customHeight="1">
      <c r="A364" s="89"/>
      <c r="D364" s="16"/>
      <c r="E364" s="90"/>
      <c r="F364" s="91"/>
      <c r="J364" s="89"/>
      <c r="M364" s="16"/>
      <c r="N364" s="90"/>
      <c r="O364" s="91"/>
    </row>
    <row r="365" ht="12.75" customHeight="1">
      <c r="A365" s="89"/>
      <c r="D365" s="16"/>
      <c r="E365" s="90"/>
      <c r="F365" s="91"/>
      <c r="J365" s="89"/>
      <c r="M365" s="16"/>
      <c r="N365" s="90"/>
      <c r="O365" s="91"/>
    </row>
    <row r="366" ht="12.75" customHeight="1">
      <c r="A366" s="89"/>
      <c r="D366" s="16"/>
      <c r="E366" s="90"/>
      <c r="F366" s="91"/>
      <c r="J366" s="89"/>
      <c r="M366" s="16"/>
      <c r="N366" s="90"/>
      <c r="O366" s="91"/>
    </row>
    <row r="367" ht="12.75" customHeight="1">
      <c r="A367" s="89"/>
      <c r="D367" s="16"/>
      <c r="E367" s="90"/>
      <c r="F367" s="91"/>
      <c r="J367" s="89"/>
      <c r="M367" s="16"/>
      <c r="N367" s="90"/>
      <c r="O367" s="91"/>
    </row>
    <row r="368" ht="12.75" customHeight="1">
      <c r="A368" s="89"/>
      <c r="D368" s="16"/>
      <c r="E368" s="90"/>
      <c r="F368" s="91"/>
      <c r="J368" s="89"/>
      <c r="M368" s="16"/>
      <c r="N368" s="90"/>
      <c r="O368" s="91"/>
    </row>
    <row r="369" ht="12.75" customHeight="1">
      <c r="A369" s="89"/>
      <c r="D369" s="16"/>
      <c r="E369" s="90"/>
      <c r="F369" s="91"/>
      <c r="J369" s="89"/>
      <c r="M369" s="16"/>
      <c r="N369" s="90"/>
      <c r="O369" s="91"/>
    </row>
    <row r="370" ht="12.75" customHeight="1">
      <c r="A370" s="89"/>
      <c r="D370" s="16"/>
      <c r="E370" s="90"/>
      <c r="F370" s="91"/>
      <c r="J370" s="89"/>
      <c r="M370" s="16"/>
      <c r="N370" s="90"/>
      <c r="O370" s="91"/>
    </row>
    <row r="371" ht="12.75" customHeight="1">
      <c r="A371" s="89"/>
      <c r="D371" s="16"/>
      <c r="E371" s="90"/>
      <c r="F371" s="91"/>
      <c r="J371" s="89"/>
      <c r="M371" s="16"/>
      <c r="N371" s="90"/>
      <c r="O371" s="91"/>
    </row>
    <row r="372" ht="12.75" customHeight="1">
      <c r="A372" s="89"/>
      <c r="D372" s="16"/>
      <c r="E372" s="90"/>
      <c r="F372" s="91"/>
      <c r="J372" s="89"/>
      <c r="M372" s="16"/>
      <c r="N372" s="90"/>
      <c r="O372" s="91"/>
    </row>
    <row r="373" ht="12.75" customHeight="1">
      <c r="A373" s="89"/>
      <c r="D373" s="16"/>
      <c r="E373" s="90"/>
      <c r="F373" s="91"/>
      <c r="J373" s="89"/>
      <c r="M373" s="16"/>
      <c r="N373" s="90"/>
      <c r="O373" s="91"/>
    </row>
    <row r="374" ht="12.75" customHeight="1">
      <c r="A374" s="89"/>
      <c r="D374" s="16"/>
      <c r="E374" s="90"/>
      <c r="F374" s="91"/>
      <c r="J374" s="89"/>
      <c r="M374" s="16"/>
      <c r="N374" s="90"/>
      <c r="O374" s="91"/>
    </row>
    <row r="375" ht="12.75" customHeight="1">
      <c r="A375" s="89"/>
      <c r="D375" s="16"/>
      <c r="E375" s="90"/>
      <c r="F375" s="91"/>
      <c r="J375" s="89"/>
      <c r="M375" s="16"/>
      <c r="N375" s="90"/>
      <c r="O375" s="91"/>
    </row>
    <row r="376" ht="12.75" customHeight="1">
      <c r="A376" s="89"/>
      <c r="D376" s="16"/>
      <c r="E376" s="90"/>
      <c r="F376" s="91"/>
      <c r="J376" s="89"/>
      <c r="M376" s="16"/>
      <c r="N376" s="90"/>
      <c r="O376" s="91"/>
    </row>
    <row r="377" ht="23.25" customHeight="1">
      <c r="A377" s="89"/>
      <c r="D377" s="16"/>
      <c r="E377" s="90"/>
      <c r="F377" s="91"/>
      <c r="J377" s="89"/>
      <c r="M377" s="16"/>
      <c r="N377" s="90"/>
      <c r="O377" s="91"/>
    </row>
    <row r="378" ht="12.75" customHeight="1">
      <c r="A378" s="89"/>
      <c r="D378" s="16"/>
      <c r="E378" s="90"/>
      <c r="F378" s="91"/>
      <c r="J378" s="89"/>
      <c r="M378" s="16"/>
      <c r="N378" s="90"/>
      <c r="O378" s="91"/>
    </row>
    <row r="379" ht="12.75" customHeight="1">
      <c r="A379" s="89"/>
      <c r="D379" s="16"/>
      <c r="E379" s="90"/>
      <c r="F379" s="91"/>
      <c r="J379" s="89"/>
      <c r="M379" s="16"/>
      <c r="N379" s="90"/>
      <c r="O379" s="91"/>
    </row>
    <row r="380" ht="12.75" customHeight="1">
      <c r="A380" s="89"/>
      <c r="D380" s="16"/>
      <c r="E380" s="90"/>
      <c r="F380" s="91"/>
      <c r="J380" s="89"/>
      <c r="M380" s="16"/>
      <c r="N380" s="90"/>
      <c r="O380" s="91"/>
    </row>
    <row r="381" ht="12.75" customHeight="1">
      <c r="A381" s="89"/>
      <c r="D381" s="16"/>
      <c r="E381" s="90"/>
      <c r="F381" s="91"/>
      <c r="J381" s="89"/>
      <c r="M381" s="16"/>
      <c r="N381" s="90"/>
      <c r="O381" s="91"/>
    </row>
    <row r="382" ht="12.75" customHeight="1">
      <c r="A382" s="89"/>
      <c r="D382" s="16"/>
      <c r="E382" s="90"/>
      <c r="F382" s="91"/>
      <c r="J382" s="89"/>
      <c r="M382" s="16"/>
      <c r="N382" s="90"/>
      <c r="O382" s="91"/>
    </row>
    <row r="383" ht="12.75" customHeight="1">
      <c r="A383" s="89"/>
      <c r="D383" s="16"/>
      <c r="E383" s="90"/>
      <c r="F383" s="91"/>
      <c r="J383" s="89"/>
      <c r="M383" s="16"/>
      <c r="N383" s="90"/>
      <c r="O383" s="91"/>
    </row>
    <row r="384" ht="12.75" customHeight="1">
      <c r="A384" s="89"/>
      <c r="D384" s="16"/>
      <c r="E384" s="90"/>
      <c r="F384" s="91"/>
      <c r="J384" s="89"/>
      <c r="M384" s="16"/>
      <c r="N384" s="90"/>
      <c r="O384" s="91"/>
    </row>
    <row r="385" ht="12.75" customHeight="1">
      <c r="A385" s="89"/>
      <c r="D385" s="16"/>
      <c r="E385" s="90"/>
      <c r="F385" s="91"/>
      <c r="J385" s="89"/>
      <c r="M385" s="16"/>
      <c r="N385" s="90"/>
      <c r="O385" s="91"/>
    </row>
    <row r="386" ht="12.75" customHeight="1">
      <c r="A386" s="89"/>
      <c r="D386" s="16"/>
      <c r="E386" s="90"/>
      <c r="F386" s="91"/>
      <c r="J386" s="89"/>
      <c r="M386" s="16"/>
      <c r="N386" s="90"/>
      <c r="O386" s="91"/>
    </row>
    <row r="387" ht="12.75" customHeight="1">
      <c r="A387" s="89"/>
      <c r="D387" s="16"/>
      <c r="E387" s="90"/>
      <c r="F387" s="91"/>
      <c r="J387" s="89"/>
      <c r="M387" s="16"/>
      <c r="N387" s="90"/>
      <c r="O387" s="91"/>
    </row>
    <row r="388" ht="12.75" customHeight="1">
      <c r="A388" s="89"/>
      <c r="D388" s="16"/>
      <c r="E388" s="90"/>
      <c r="F388" s="91"/>
      <c r="J388" s="89"/>
      <c r="M388" s="16"/>
      <c r="N388" s="90"/>
      <c r="O388" s="91"/>
    </row>
    <row r="389" ht="12.75" customHeight="1">
      <c r="A389" s="89"/>
      <c r="D389" s="16"/>
      <c r="E389" s="90"/>
      <c r="F389" s="91"/>
      <c r="J389" s="89"/>
      <c r="M389" s="16"/>
      <c r="N389" s="90"/>
      <c r="O389" s="91"/>
    </row>
    <row r="390" ht="12.75" customHeight="1">
      <c r="A390" s="89"/>
      <c r="D390" s="16"/>
      <c r="E390" s="90"/>
      <c r="F390" s="91"/>
      <c r="J390" s="89"/>
      <c r="M390" s="16"/>
      <c r="N390" s="90"/>
      <c r="O390" s="91"/>
    </row>
    <row r="391" ht="12.75" customHeight="1">
      <c r="A391" s="89"/>
      <c r="D391" s="16"/>
      <c r="E391" s="90"/>
      <c r="F391" s="91"/>
      <c r="J391" s="89"/>
      <c r="M391" s="16"/>
      <c r="N391" s="90"/>
      <c r="O391" s="91"/>
    </row>
    <row r="392" ht="12.75" customHeight="1">
      <c r="A392" s="89"/>
      <c r="D392" s="16"/>
      <c r="E392" s="90"/>
      <c r="F392" s="91"/>
      <c r="J392" s="89"/>
      <c r="M392" s="16"/>
      <c r="N392" s="90"/>
      <c r="O392" s="91"/>
    </row>
    <row r="393" ht="12.75" customHeight="1">
      <c r="A393" s="89"/>
      <c r="D393" s="16"/>
      <c r="E393" s="90"/>
      <c r="F393" s="91"/>
      <c r="J393" s="89"/>
      <c r="M393" s="16"/>
      <c r="N393" s="90"/>
      <c r="O393" s="91"/>
    </row>
    <row r="394" ht="23.25" customHeight="1">
      <c r="A394" s="89"/>
      <c r="D394" s="16"/>
      <c r="E394" s="90"/>
      <c r="F394" s="91"/>
      <c r="J394" s="89"/>
      <c r="M394" s="16"/>
      <c r="N394" s="90"/>
      <c r="O394" s="91"/>
    </row>
    <row r="395" ht="12.75" customHeight="1">
      <c r="A395" s="89"/>
      <c r="D395" s="16"/>
      <c r="E395" s="90"/>
      <c r="F395" s="91"/>
      <c r="J395" s="89"/>
      <c r="M395" s="16"/>
      <c r="N395" s="90"/>
      <c r="O395" s="91"/>
    </row>
    <row r="396" ht="12.75" customHeight="1">
      <c r="A396" s="89"/>
      <c r="D396" s="16"/>
      <c r="E396" s="90"/>
      <c r="F396" s="91"/>
      <c r="J396" s="89"/>
      <c r="M396" s="16"/>
      <c r="N396" s="90"/>
      <c r="O396" s="91"/>
    </row>
    <row r="397" ht="12.75" customHeight="1">
      <c r="A397" s="89"/>
      <c r="D397" s="16"/>
      <c r="E397" s="90"/>
      <c r="F397" s="91"/>
      <c r="J397" s="89"/>
      <c r="M397" s="16"/>
      <c r="N397" s="90"/>
      <c r="O397" s="91"/>
    </row>
    <row r="398" ht="12.75" customHeight="1">
      <c r="A398" s="89"/>
      <c r="D398" s="16"/>
      <c r="E398" s="90"/>
      <c r="F398" s="91"/>
      <c r="J398" s="89"/>
      <c r="M398" s="16"/>
      <c r="N398" s="90"/>
      <c r="O398" s="91"/>
    </row>
    <row r="399" ht="12.75" customHeight="1">
      <c r="A399" s="89"/>
      <c r="D399" s="16"/>
      <c r="E399" s="90"/>
      <c r="F399" s="91"/>
      <c r="J399" s="89"/>
      <c r="M399" s="16"/>
      <c r="N399" s="90"/>
      <c r="O399" s="91"/>
    </row>
    <row r="400" ht="12.75" customHeight="1">
      <c r="A400" s="89"/>
      <c r="D400" s="16"/>
      <c r="E400" s="90"/>
      <c r="F400" s="91"/>
      <c r="J400" s="89"/>
      <c r="M400" s="16"/>
      <c r="N400" s="90"/>
      <c r="O400" s="91"/>
    </row>
    <row r="401" ht="12.75" customHeight="1">
      <c r="A401" s="89"/>
      <c r="D401" s="16"/>
      <c r="E401" s="90"/>
      <c r="F401" s="91"/>
      <c r="J401" s="89"/>
      <c r="M401" s="16"/>
      <c r="N401" s="90"/>
      <c r="O401" s="91"/>
    </row>
    <row r="402" ht="12.75" customHeight="1">
      <c r="A402" s="89"/>
      <c r="D402" s="16"/>
      <c r="E402" s="90"/>
      <c r="F402" s="91"/>
      <c r="J402" s="89"/>
      <c r="M402" s="16"/>
      <c r="N402" s="90"/>
      <c r="O402" s="91"/>
    </row>
    <row r="403" ht="12.75" customHeight="1">
      <c r="A403" s="89"/>
      <c r="D403" s="16"/>
      <c r="E403" s="90"/>
      <c r="F403" s="91"/>
      <c r="J403" s="89"/>
      <c r="M403" s="16"/>
      <c r="N403" s="90"/>
      <c r="O403" s="91"/>
    </row>
    <row r="404" ht="12.75" customHeight="1">
      <c r="A404" s="89"/>
      <c r="D404" s="16"/>
      <c r="E404" s="90"/>
      <c r="F404" s="91"/>
      <c r="J404" s="89"/>
      <c r="M404" s="16"/>
      <c r="N404" s="90"/>
      <c r="O404" s="91"/>
    </row>
    <row r="405" ht="12.75" customHeight="1">
      <c r="A405" s="89"/>
      <c r="D405" s="16"/>
      <c r="E405" s="90"/>
      <c r="F405" s="91"/>
      <c r="J405" s="89"/>
      <c r="M405" s="16"/>
      <c r="N405" s="90"/>
      <c r="O405" s="91"/>
    </row>
    <row r="406" ht="12.75" customHeight="1">
      <c r="A406" s="89"/>
      <c r="D406" s="16"/>
      <c r="E406" s="90"/>
      <c r="F406" s="91"/>
      <c r="J406" s="89"/>
      <c r="M406" s="16"/>
      <c r="N406" s="90"/>
      <c r="O406" s="91"/>
    </row>
    <row r="407" ht="12.75" customHeight="1">
      <c r="A407" s="89"/>
      <c r="D407" s="16"/>
      <c r="E407" s="90"/>
      <c r="F407" s="91"/>
      <c r="J407" s="89"/>
      <c r="M407" s="16"/>
      <c r="N407" s="90"/>
      <c r="O407" s="91"/>
    </row>
    <row r="408" ht="12.75" customHeight="1">
      <c r="A408" s="89"/>
      <c r="D408" s="16"/>
      <c r="E408" s="90"/>
      <c r="F408" s="91"/>
      <c r="J408" s="89"/>
      <c r="M408" s="16"/>
      <c r="N408" s="90"/>
      <c r="O408" s="91"/>
    </row>
    <row r="409" ht="12.75" customHeight="1">
      <c r="A409" s="89"/>
      <c r="D409" s="16"/>
      <c r="E409" s="90"/>
      <c r="F409" s="91"/>
      <c r="J409" s="89"/>
      <c r="M409" s="16"/>
      <c r="N409" s="90"/>
      <c r="O409" s="91"/>
    </row>
    <row r="410" ht="12.75" customHeight="1">
      <c r="A410" s="89"/>
      <c r="D410" s="16"/>
      <c r="E410" s="90"/>
      <c r="F410" s="91"/>
      <c r="J410" s="89"/>
      <c r="M410" s="16"/>
      <c r="N410" s="90"/>
      <c r="O410" s="91"/>
    </row>
    <row r="411" ht="12.75" customHeight="1">
      <c r="A411" s="89"/>
      <c r="D411" s="16"/>
      <c r="E411" s="90"/>
      <c r="F411" s="91"/>
      <c r="J411" s="89"/>
      <c r="M411" s="16"/>
      <c r="N411" s="90"/>
      <c r="O411" s="91"/>
    </row>
    <row r="412" ht="23.25" customHeight="1">
      <c r="A412" s="89"/>
      <c r="D412" s="16"/>
      <c r="E412" s="90"/>
      <c r="F412" s="91"/>
      <c r="J412" s="89"/>
      <c r="M412" s="16"/>
      <c r="N412" s="90"/>
      <c r="O412" s="91"/>
    </row>
    <row r="413" ht="12.75" customHeight="1">
      <c r="A413" s="89"/>
      <c r="D413" s="16"/>
      <c r="E413" s="90"/>
      <c r="F413" s="91"/>
      <c r="J413" s="89"/>
      <c r="M413" s="16"/>
      <c r="N413" s="90"/>
      <c r="O413" s="91"/>
    </row>
    <row r="414" ht="12.75" customHeight="1">
      <c r="A414" s="89"/>
      <c r="D414" s="16"/>
      <c r="E414" s="90"/>
      <c r="F414" s="91"/>
      <c r="J414" s="89"/>
      <c r="M414" s="16"/>
      <c r="N414" s="90"/>
      <c r="O414" s="91"/>
    </row>
    <row r="415" ht="12.75" customHeight="1">
      <c r="A415" s="89"/>
      <c r="D415" s="16"/>
      <c r="E415" s="90"/>
      <c r="F415" s="91"/>
      <c r="J415" s="89"/>
      <c r="M415" s="16"/>
      <c r="N415" s="90"/>
      <c r="O415" s="91"/>
    </row>
    <row r="416" ht="12.75" customHeight="1">
      <c r="A416" s="89"/>
      <c r="D416" s="16"/>
      <c r="E416" s="90"/>
      <c r="F416" s="91"/>
      <c r="J416" s="89"/>
      <c r="M416" s="16"/>
      <c r="N416" s="90"/>
      <c r="O416" s="91"/>
    </row>
    <row r="417" ht="12.75" customHeight="1">
      <c r="A417" s="89"/>
      <c r="D417" s="16"/>
      <c r="E417" s="90"/>
      <c r="F417" s="91"/>
      <c r="J417" s="89"/>
      <c r="M417" s="16"/>
      <c r="N417" s="90"/>
      <c r="O417" s="91"/>
    </row>
    <row r="418" ht="12.75" customHeight="1">
      <c r="A418" s="89"/>
      <c r="D418" s="16"/>
      <c r="E418" s="90"/>
      <c r="F418" s="91"/>
      <c r="J418" s="89"/>
      <c r="M418" s="16"/>
      <c r="N418" s="90"/>
      <c r="O418" s="91"/>
    </row>
    <row r="419" ht="12.75" customHeight="1">
      <c r="A419" s="89"/>
      <c r="D419" s="16"/>
      <c r="E419" s="90"/>
      <c r="F419" s="91"/>
      <c r="J419" s="89"/>
      <c r="M419" s="16"/>
      <c r="N419" s="90"/>
      <c r="O419" s="91"/>
    </row>
    <row r="420" ht="12.75" customHeight="1">
      <c r="A420" s="89"/>
      <c r="D420" s="16"/>
      <c r="E420" s="90"/>
      <c r="F420" s="91"/>
      <c r="J420" s="89"/>
      <c r="M420" s="16"/>
      <c r="N420" s="90"/>
      <c r="O420" s="91"/>
    </row>
    <row r="421" ht="12.75" customHeight="1">
      <c r="A421" s="89"/>
      <c r="D421" s="16"/>
      <c r="E421" s="90"/>
      <c r="F421" s="91"/>
      <c r="J421" s="89"/>
      <c r="M421" s="16"/>
      <c r="N421" s="90"/>
      <c r="O421" s="91"/>
    </row>
    <row r="422" ht="12.75" customHeight="1">
      <c r="A422" s="89"/>
      <c r="D422" s="16"/>
      <c r="E422" s="90"/>
      <c r="F422" s="91"/>
      <c r="J422" s="89"/>
      <c r="M422" s="16"/>
      <c r="N422" s="90"/>
      <c r="O422" s="91"/>
    </row>
    <row r="423" ht="12.75" customHeight="1">
      <c r="A423" s="89"/>
      <c r="D423" s="16"/>
      <c r="E423" s="90"/>
      <c r="F423" s="91"/>
      <c r="J423" s="89"/>
      <c r="M423" s="16"/>
      <c r="N423" s="90"/>
      <c r="O423" s="91"/>
    </row>
    <row r="424" ht="12.75" customHeight="1">
      <c r="A424" s="89"/>
      <c r="D424" s="16"/>
      <c r="E424" s="90"/>
      <c r="F424" s="91"/>
      <c r="J424" s="89"/>
      <c r="M424" s="16"/>
      <c r="N424" s="90"/>
      <c r="O424" s="91"/>
    </row>
    <row r="425" ht="12.75" customHeight="1">
      <c r="A425" s="89"/>
      <c r="D425" s="16"/>
      <c r="E425" s="90"/>
      <c r="F425" s="91"/>
      <c r="J425" s="89"/>
      <c r="M425" s="16"/>
      <c r="N425" s="90"/>
      <c r="O425" s="91"/>
    </row>
    <row r="426" ht="12.75" customHeight="1">
      <c r="A426" s="89"/>
      <c r="D426" s="16"/>
      <c r="E426" s="90"/>
      <c r="F426" s="91"/>
      <c r="J426" s="89"/>
      <c r="M426" s="16"/>
      <c r="N426" s="90"/>
      <c r="O426" s="91"/>
    </row>
    <row r="427" ht="12.75" customHeight="1">
      <c r="A427" s="89"/>
      <c r="D427" s="16"/>
      <c r="E427" s="90"/>
      <c r="F427" s="91"/>
      <c r="J427" s="89"/>
      <c r="M427" s="16"/>
      <c r="N427" s="90"/>
      <c r="O427" s="91"/>
    </row>
    <row r="428" ht="12.75" customHeight="1">
      <c r="A428" s="89"/>
      <c r="D428" s="16"/>
      <c r="E428" s="90"/>
      <c r="F428" s="91"/>
      <c r="J428" s="89"/>
      <c r="M428" s="16"/>
      <c r="N428" s="90"/>
      <c r="O428" s="91"/>
    </row>
    <row r="429" ht="23.25" customHeight="1">
      <c r="A429" s="89"/>
      <c r="D429" s="16"/>
      <c r="E429" s="90"/>
      <c r="F429" s="91"/>
      <c r="J429" s="89"/>
      <c r="M429" s="16"/>
      <c r="N429" s="90"/>
      <c r="O429" s="91"/>
    </row>
    <row r="430" ht="12.75" customHeight="1">
      <c r="A430" s="89"/>
      <c r="D430" s="16"/>
      <c r="E430" s="90"/>
      <c r="F430" s="91"/>
      <c r="J430" s="89"/>
      <c r="M430" s="16"/>
      <c r="N430" s="90"/>
      <c r="O430" s="91"/>
    </row>
    <row r="431" ht="12.75" customHeight="1">
      <c r="A431" s="89"/>
      <c r="D431" s="16"/>
      <c r="E431" s="90"/>
      <c r="F431" s="91"/>
      <c r="J431" s="89"/>
      <c r="M431" s="16"/>
      <c r="N431" s="90"/>
      <c r="O431" s="91"/>
    </row>
    <row r="432" ht="12.75" customHeight="1">
      <c r="A432" s="89"/>
      <c r="D432" s="16"/>
      <c r="E432" s="90"/>
      <c r="F432" s="91"/>
      <c r="J432" s="89"/>
      <c r="M432" s="16"/>
      <c r="N432" s="90"/>
      <c r="O432" s="91"/>
    </row>
    <row r="433" ht="12.75" customHeight="1">
      <c r="A433" s="89"/>
      <c r="D433" s="16"/>
      <c r="E433" s="90"/>
      <c r="F433" s="91"/>
      <c r="J433" s="89"/>
      <c r="M433" s="16"/>
      <c r="N433" s="90"/>
      <c r="O433" s="91"/>
    </row>
    <row r="434" ht="12.75" customHeight="1">
      <c r="A434" s="89"/>
      <c r="D434" s="16"/>
      <c r="E434" s="90"/>
      <c r="F434" s="91"/>
      <c r="J434" s="89"/>
      <c r="M434" s="16"/>
      <c r="N434" s="90"/>
      <c r="O434" s="91"/>
    </row>
    <row r="435" ht="12.75" customHeight="1">
      <c r="A435" s="89"/>
      <c r="D435" s="16"/>
      <c r="E435" s="90"/>
      <c r="F435" s="91"/>
      <c r="J435" s="89"/>
      <c r="M435" s="16"/>
      <c r="N435" s="90"/>
      <c r="O435" s="91"/>
    </row>
    <row r="436" ht="12.75" customHeight="1">
      <c r="A436" s="89"/>
      <c r="D436" s="16"/>
      <c r="E436" s="90"/>
      <c r="F436" s="91"/>
      <c r="J436" s="89"/>
      <c r="M436" s="16"/>
      <c r="N436" s="90"/>
      <c r="O436" s="91"/>
    </row>
    <row r="437" ht="12.75" customHeight="1">
      <c r="A437" s="89"/>
      <c r="D437" s="16"/>
      <c r="E437" s="90"/>
      <c r="F437" s="91"/>
      <c r="J437" s="89"/>
      <c r="M437" s="16"/>
      <c r="N437" s="90"/>
      <c r="O437" s="91"/>
    </row>
    <row r="438" ht="12.75" customHeight="1">
      <c r="A438" s="89"/>
      <c r="D438" s="16"/>
      <c r="E438" s="90"/>
      <c r="F438" s="91"/>
      <c r="J438" s="89"/>
      <c r="M438" s="16"/>
      <c r="N438" s="90"/>
      <c r="O438" s="91"/>
    </row>
    <row r="439" ht="12.75" customHeight="1">
      <c r="A439" s="89"/>
      <c r="D439" s="16"/>
      <c r="E439" s="90"/>
      <c r="F439" s="91"/>
      <c r="J439" s="89"/>
      <c r="M439" s="16"/>
      <c r="N439" s="90"/>
      <c r="O439" s="91"/>
    </row>
    <row r="440" ht="12.75" customHeight="1">
      <c r="A440" s="89"/>
      <c r="D440" s="16"/>
      <c r="E440" s="90"/>
      <c r="F440" s="91"/>
      <c r="J440" s="89"/>
      <c r="M440" s="16"/>
      <c r="N440" s="90"/>
      <c r="O440" s="91"/>
    </row>
    <row r="441" ht="12.75" customHeight="1">
      <c r="A441" s="89"/>
      <c r="D441" s="16"/>
      <c r="E441" s="90"/>
      <c r="F441" s="91"/>
      <c r="J441" s="89"/>
      <c r="M441" s="16"/>
      <c r="N441" s="90"/>
      <c r="O441" s="91"/>
    </row>
    <row r="442" ht="12.75" customHeight="1">
      <c r="A442" s="89"/>
      <c r="D442" s="16"/>
      <c r="E442" s="90"/>
      <c r="F442" s="91"/>
      <c r="J442" s="89"/>
      <c r="M442" s="16"/>
      <c r="N442" s="90"/>
      <c r="O442" s="91"/>
    </row>
    <row r="443" ht="12.75" customHeight="1">
      <c r="A443" s="89"/>
      <c r="D443" s="16"/>
      <c r="E443" s="90"/>
      <c r="F443" s="91"/>
      <c r="J443" s="89"/>
      <c r="M443" s="16"/>
      <c r="N443" s="90"/>
      <c r="O443" s="91"/>
    </row>
    <row r="444" ht="12.75" customHeight="1">
      <c r="A444" s="89"/>
      <c r="D444" s="16"/>
      <c r="E444" s="90"/>
      <c r="F444" s="91"/>
      <c r="J444" s="89"/>
      <c r="M444" s="16"/>
      <c r="N444" s="90"/>
      <c r="O444" s="91"/>
    </row>
    <row r="445" ht="12.75" customHeight="1">
      <c r="A445" s="89"/>
      <c r="D445" s="16"/>
      <c r="E445" s="90"/>
      <c r="F445" s="91"/>
      <c r="J445" s="89"/>
      <c r="M445" s="16"/>
      <c r="N445" s="90"/>
      <c r="O445" s="91"/>
    </row>
    <row r="446" ht="12.75" customHeight="1">
      <c r="A446" s="89"/>
      <c r="D446" s="16"/>
      <c r="E446" s="90"/>
      <c r="F446" s="91"/>
      <c r="J446" s="89"/>
      <c r="M446" s="16"/>
      <c r="N446" s="90"/>
      <c r="O446" s="91"/>
    </row>
    <row r="447" ht="12.75" customHeight="1">
      <c r="A447" s="89"/>
      <c r="D447" s="16"/>
      <c r="E447" s="90"/>
      <c r="F447" s="91"/>
      <c r="J447" s="89"/>
      <c r="M447" s="16"/>
      <c r="N447" s="90"/>
      <c r="O447" s="91"/>
    </row>
    <row r="448" ht="23.25" customHeight="1">
      <c r="A448" s="89"/>
      <c r="D448" s="16"/>
      <c r="E448" s="90"/>
      <c r="F448" s="91"/>
      <c r="J448" s="89"/>
      <c r="M448" s="16"/>
      <c r="N448" s="90"/>
      <c r="O448" s="91"/>
    </row>
    <row r="449" ht="12.75" customHeight="1">
      <c r="A449" s="89"/>
      <c r="D449" s="16"/>
      <c r="E449" s="90"/>
      <c r="F449" s="91"/>
      <c r="J449" s="89"/>
      <c r="M449" s="16"/>
      <c r="N449" s="90"/>
      <c r="O449" s="91"/>
    </row>
    <row r="450" ht="12.75" customHeight="1">
      <c r="A450" s="89"/>
      <c r="D450" s="16"/>
      <c r="E450" s="90"/>
      <c r="F450" s="91"/>
      <c r="J450" s="89"/>
      <c r="M450" s="16"/>
      <c r="N450" s="90"/>
      <c r="O450" s="91"/>
    </row>
    <row r="451" ht="12.75" customHeight="1">
      <c r="A451" s="89"/>
      <c r="D451" s="16"/>
      <c r="E451" s="90"/>
      <c r="F451" s="91"/>
      <c r="J451" s="89"/>
      <c r="M451" s="16"/>
      <c r="N451" s="90"/>
      <c r="O451" s="91"/>
    </row>
    <row r="452" ht="12.75" customHeight="1">
      <c r="A452" s="89"/>
      <c r="D452" s="16"/>
      <c r="E452" s="90"/>
      <c r="F452" s="91"/>
      <c r="J452" s="89"/>
      <c r="M452" s="16"/>
      <c r="N452" s="90"/>
      <c r="O452" s="91"/>
    </row>
    <row r="453" ht="12.75" customHeight="1">
      <c r="A453" s="89"/>
      <c r="D453" s="16"/>
      <c r="E453" s="90"/>
      <c r="F453" s="91"/>
      <c r="J453" s="89"/>
      <c r="M453" s="16"/>
      <c r="N453" s="90"/>
      <c r="O453" s="91"/>
    </row>
    <row r="454" ht="12.75" customHeight="1">
      <c r="A454" s="89"/>
      <c r="D454" s="16"/>
      <c r="E454" s="90"/>
      <c r="F454" s="91"/>
      <c r="J454" s="89"/>
      <c r="M454" s="16"/>
      <c r="N454" s="90"/>
      <c r="O454" s="91"/>
    </row>
    <row r="455" ht="12.75" customHeight="1">
      <c r="A455" s="89"/>
      <c r="D455" s="16"/>
      <c r="E455" s="90"/>
      <c r="F455" s="91"/>
      <c r="J455" s="89"/>
      <c r="M455" s="16"/>
      <c r="N455" s="90"/>
      <c r="O455" s="91"/>
    </row>
    <row r="456" ht="12.75" customHeight="1">
      <c r="A456" s="89"/>
      <c r="D456" s="16"/>
      <c r="E456" s="90"/>
      <c r="F456" s="91"/>
      <c r="J456" s="89"/>
      <c r="M456" s="16"/>
      <c r="N456" s="90"/>
      <c r="O456" s="91"/>
    </row>
    <row r="457" ht="12.75" customHeight="1">
      <c r="A457" s="89"/>
      <c r="D457" s="16"/>
      <c r="E457" s="90"/>
      <c r="F457" s="91"/>
      <c r="J457" s="89"/>
      <c r="M457" s="16"/>
      <c r="N457" s="90"/>
      <c r="O457" s="91"/>
    </row>
    <row r="458" ht="12.75" customHeight="1">
      <c r="A458" s="89"/>
      <c r="D458" s="16"/>
      <c r="E458" s="90"/>
      <c r="F458" s="91"/>
      <c r="J458" s="89"/>
      <c r="M458" s="16"/>
      <c r="N458" s="90"/>
      <c r="O458" s="91"/>
    </row>
    <row r="459" ht="12.75" customHeight="1">
      <c r="A459" s="89"/>
      <c r="D459" s="16"/>
      <c r="E459" s="90"/>
      <c r="F459" s="91"/>
      <c r="J459" s="89"/>
      <c r="M459" s="16"/>
      <c r="N459" s="90"/>
      <c r="O459" s="91"/>
    </row>
    <row r="460" ht="12.75" customHeight="1">
      <c r="A460" s="89"/>
      <c r="D460" s="16"/>
      <c r="E460" s="90"/>
      <c r="F460" s="91"/>
      <c r="J460" s="89"/>
      <c r="M460" s="16"/>
      <c r="N460" s="90"/>
      <c r="O460" s="91"/>
    </row>
    <row r="461" ht="12.75" customHeight="1">
      <c r="A461" s="89"/>
      <c r="D461" s="16"/>
      <c r="E461" s="90"/>
      <c r="F461" s="91"/>
      <c r="J461" s="89"/>
      <c r="M461" s="16"/>
      <c r="N461" s="90"/>
      <c r="O461" s="91"/>
    </row>
    <row r="462" ht="12.75" customHeight="1">
      <c r="A462" s="89"/>
      <c r="D462" s="16"/>
      <c r="E462" s="90"/>
      <c r="F462" s="91"/>
      <c r="J462" s="89"/>
      <c r="M462" s="16"/>
      <c r="N462" s="90"/>
      <c r="O462" s="91"/>
    </row>
    <row r="463" ht="12.75" customHeight="1">
      <c r="A463" s="89"/>
      <c r="D463" s="16"/>
      <c r="E463" s="90"/>
      <c r="F463" s="91"/>
      <c r="J463" s="89"/>
      <c r="M463" s="16"/>
      <c r="N463" s="90"/>
      <c r="O463" s="91"/>
    </row>
    <row r="464" ht="12.75" customHeight="1">
      <c r="A464" s="89"/>
      <c r="D464" s="16"/>
      <c r="E464" s="90"/>
      <c r="F464" s="91"/>
      <c r="J464" s="89"/>
      <c r="M464" s="16"/>
      <c r="N464" s="90"/>
      <c r="O464" s="91"/>
      <c r="S464" s="92"/>
      <c r="T464" s="92"/>
      <c r="U464" s="92"/>
      <c r="V464" s="92"/>
      <c r="W464" s="92"/>
      <c r="X464" s="92"/>
      <c r="Y464" s="92"/>
      <c r="Z464" s="92"/>
    </row>
    <row r="465" ht="12.75" customHeight="1">
      <c r="A465" s="89"/>
      <c r="D465" s="16"/>
      <c r="E465" s="90"/>
      <c r="F465" s="91"/>
      <c r="J465" s="89"/>
      <c r="M465" s="16"/>
      <c r="N465" s="90"/>
      <c r="O465" s="91"/>
      <c r="S465" s="93"/>
      <c r="T465" s="93"/>
      <c r="U465" s="93"/>
      <c r="V465" s="93"/>
      <c r="W465" s="93"/>
      <c r="X465" s="93"/>
      <c r="Y465" s="93"/>
      <c r="Z465" s="93"/>
    </row>
    <row r="466" ht="15.75" customHeight="1">
      <c r="A466" s="89"/>
      <c r="D466" s="16"/>
      <c r="E466" s="90"/>
      <c r="F466" s="91"/>
      <c r="J466" s="89"/>
      <c r="M466" s="16"/>
      <c r="N466" s="90"/>
      <c r="O466" s="91"/>
    </row>
    <row r="467" ht="12.75" customHeight="1">
      <c r="A467" s="89"/>
      <c r="D467" s="16"/>
      <c r="E467" s="90"/>
      <c r="F467" s="91"/>
      <c r="J467" s="89"/>
      <c r="M467" s="16"/>
      <c r="N467" s="90"/>
      <c r="O467" s="91"/>
    </row>
    <row r="468" ht="12.75" customHeight="1">
      <c r="A468" s="89"/>
      <c r="D468" s="16"/>
      <c r="E468" s="90"/>
      <c r="F468" s="91"/>
      <c r="J468" s="89"/>
      <c r="M468" s="16"/>
      <c r="N468" s="90"/>
      <c r="O468" s="91"/>
    </row>
    <row r="469" ht="12.75" customHeight="1">
      <c r="A469" s="89"/>
      <c r="D469" s="16"/>
      <c r="E469" s="90"/>
      <c r="F469" s="91"/>
      <c r="J469" s="89"/>
      <c r="M469" s="16"/>
      <c r="N469" s="90"/>
      <c r="O469" s="91"/>
    </row>
    <row r="470" ht="12.75" customHeight="1">
      <c r="A470" s="89"/>
      <c r="D470" s="16"/>
      <c r="E470" s="90"/>
      <c r="F470" s="91"/>
      <c r="J470" s="89"/>
      <c r="M470" s="16"/>
      <c r="N470" s="90"/>
      <c r="O470" s="91"/>
    </row>
    <row r="471" ht="12.75" customHeight="1">
      <c r="A471" s="89"/>
      <c r="D471" s="16"/>
      <c r="E471" s="90"/>
      <c r="F471" s="91"/>
      <c r="J471" s="89"/>
      <c r="M471" s="16"/>
      <c r="N471" s="90"/>
      <c r="O471" s="91"/>
    </row>
    <row r="472" ht="12.75" customHeight="1">
      <c r="A472" s="89"/>
      <c r="D472" s="16"/>
      <c r="E472" s="90"/>
      <c r="F472" s="91"/>
      <c r="J472" s="89"/>
      <c r="M472" s="16"/>
      <c r="N472" s="90"/>
      <c r="O472" s="91"/>
    </row>
    <row r="473" ht="12.75" customHeight="1">
      <c r="A473" s="89"/>
      <c r="D473" s="16"/>
      <c r="E473" s="90"/>
      <c r="F473" s="91"/>
      <c r="J473" s="89"/>
      <c r="M473" s="16"/>
      <c r="N473" s="90"/>
      <c r="O473" s="91"/>
    </row>
    <row r="474" ht="12.75" customHeight="1">
      <c r="A474" s="89"/>
      <c r="D474" s="16"/>
      <c r="E474" s="90"/>
      <c r="F474" s="91"/>
      <c r="J474" s="89"/>
      <c r="M474" s="16"/>
      <c r="N474" s="90"/>
      <c r="O474" s="91"/>
    </row>
    <row r="475" ht="12.75" customHeight="1">
      <c r="A475" s="89"/>
      <c r="D475" s="16"/>
      <c r="E475" s="90"/>
      <c r="F475" s="91"/>
      <c r="J475" s="89"/>
      <c r="M475" s="16"/>
      <c r="N475" s="90"/>
      <c r="O475" s="91"/>
    </row>
    <row r="476" ht="12.75" customHeight="1">
      <c r="A476" s="89"/>
      <c r="D476" s="16"/>
      <c r="E476" s="90"/>
      <c r="F476" s="91"/>
      <c r="J476" s="89"/>
      <c r="M476" s="16"/>
      <c r="N476" s="90"/>
      <c r="O476" s="91"/>
    </row>
    <row r="477" ht="12.75" customHeight="1">
      <c r="A477" s="89"/>
      <c r="D477" s="16"/>
      <c r="E477" s="90"/>
      <c r="F477" s="91"/>
      <c r="J477" s="89"/>
      <c r="M477" s="16"/>
      <c r="N477" s="90"/>
      <c r="O477" s="91"/>
    </row>
    <row r="478" ht="12.75" customHeight="1">
      <c r="A478" s="89"/>
      <c r="D478" s="16"/>
      <c r="E478" s="90"/>
      <c r="F478" s="91"/>
      <c r="J478" s="89"/>
      <c r="M478" s="16"/>
      <c r="N478" s="90"/>
      <c r="O478" s="91"/>
    </row>
    <row r="479" ht="12.75" customHeight="1">
      <c r="A479" s="89"/>
      <c r="D479" s="16"/>
      <c r="E479" s="90"/>
      <c r="F479" s="91"/>
      <c r="J479" s="89"/>
      <c r="M479" s="16"/>
      <c r="N479" s="90"/>
      <c r="O479" s="91"/>
    </row>
    <row r="480" ht="12.75" customHeight="1">
      <c r="A480" s="89"/>
      <c r="D480" s="16"/>
      <c r="E480" s="90"/>
      <c r="F480" s="91"/>
      <c r="J480" s="89"/>
      <c r="M480" s="16"/>
      <c r="N480" s="90"/>
      <c r="O480" s="91"/>
    </row>
    <row r="481" ht="12.75" customHeight="1">
      <c r="A481" s="89"/>
      <c r="D481" s="16"/>
      <c r="E481" s="90"/>
      <c r="F481" s="91"/>
      <c r="J481" s="89"/>
      <c r="M481" s="16"/>
      <c r="N481" s="90"/>
      <c r="O481" s="91"/>
    </row>
    <row r="482" ht="12.75" customHeight="1">
      <c r="A482" s="89"/>
      <c r="D482" s="16"/>
      <c r="E482" s="90"/>
      <c r="F482" s="91"/>
      <c r="J482" s="89"/>
      <c r="M482" s="16"/>
      <c r="N482" s="90"/>
      <c r="O482" s="91"/>
    </row>
    <row r="483" ht="12.75" customHeight="1">
      <c r="A483" s="89"/>
      <c r="D483" s="16"/>
      <c r="E483" s="90"/>
      <c r="F483" s="91"/>
      <c r="J483" s="89"/>
      <c r="M483" s="16"/>
      <c r="N483" s="90"/>
      <c r="O483" s="91"/>
    </row>
    <row r="484" ht="12.75" customHeight="1">
      <c r="A484" s="89"/>
      <c r="D484" s="16"/>
      <c r="E484" s="90"/>
      <c r="F484" s="91"/>
      <c r="J484" s="89"/>
      <c r="M484" s="16"/>
      <c r="N484" s="90"/>
      <c r="O484" s="91"/>
    </row>
    <row r="485" ht="12.75" customHeight="1">
      <c r="A485" s="89"/>
      <c r="D485" s="16"/>
      <c r="E485" s="90"/>
      <c r="F485" s="91"/>
      <c r="J485" s="89"/>
      <c r="M485" s="16"/>
      <c r="N485" s="90"/>
      <c r="O485" s="91"/>
    </row>
    <row r="486" ht="12.75" customHeight="1">
      <c r="A486" s="89"/>
      <c r="D486" s="16"/>
      <c r="E486" s="90"/>
      <c r="F486" s="91"/>
      <c r="J486" s="89"/>
      <c r="M486" s="16"/>
      <c r="N486" s="90"/>
      <c r="O486" s="91"/>
    </row>
    <row r="487" ht="12.75" customHeight="1">
      <c r="A487" s="89"/>
      <c r="D487" s="16"/>
      <c r="E487" s="90"/>
      <c r="F487" s="91"/>
      <c r="J487" s="89"/>
      <c r="M487" s="16"/>
      <c r="N487" s="90"/>
      <c r="O487" s="91"/>
    </row>
    <row r="488" ht="12.75" customHeight="1">
      <c r="A488" s="89"/>
      <c r="D488" s="16"/>
      <c r="E488" s="90"/>
      <c r="F488" s="91"/>
      <c r="J488" s="89"/>
      <c r="M488" s="16"/>
      <c r="N488" s="90"/>
      <c r="O488" s="91"/>
    </row>
    <row r="489" ht="12.75" customHeight="1">
      <c r="A489" s="89"/>
      <c r="D489" s="16"/>
      <c r="E489" s="90"/>
      <c r="F489" s="91"/>
      <c r="J489" s="89"/>
      <c r="M489" s="16"/>
      <c r="N489" s="90"/>
      <c r="O489" s="91"/>
    </row>
    <row r="490" ht="12.75" customHeight="1">
      <c r="A490" s="89"/>
      <c r="D490" s="16"/>
      <c r="E490" s="90"/>
      <c r="F490" s="91"/>
      <c r="J490" s="89"/>
      <c r="M490" s="16"/>
      <c r="N490" s="90"/>
      <c r="O490" s="91"/>
    </row>
    <row r="491" ht="12.75" customHeight="1">
      <c r="A491" s="89"/>
      <c r="D491" s="16"/>
      <c r="E491" s="90"/>
      <c r="F491" s="91"/>
      <c r="J491" s="89"/>
      <c r="M491" s="16"/>
      <c r="N491" s="90"/>
      <c r="O491" s="91"/>
    </row>
    <row r="492" ht="12.75" customHeight="1">
      <c r="A492" s="89"/>
      <c r="D492" s="16"/>
      <c r="E492" s="90"/>
      <c r="F492" s="91"/>
      <c r="J492" s="89"/>
      <c r="M492" s="16"/>
      <c r="N492" s="90"/>
      <c r="O492" s="91"/>
    </row>
    <row r="493" ht="23.25" customHeight="1">
      <c r="A493" s="89"/>
      <c r="D493" s="16"/>
      <c r="E493" s="90"/>
      <c r="F493" s="91"/>
      <c r="J493" s="89"/>
      <c r="M493" s="16"/>
      <c r="N493" s="90"/>
      <c r="O493" s="91"/>
    </row>
    <row r="494" ht="12.75" customHeight="1">
      <c r="A494" s="89"/>
      <c r="D494" s="16"/>
      <c r="E494" s="90"/>
      <c r="F494" s="91"/>
      <c r="J494" s="89"/>
      <c r="M494" s="16"/>
      <c r="N494" s="90"/>
      <c r="O494" s="91"/>
    </row>
    <row r="495" ht="12.75" customHeight="1">
      <c r="A495" s="89"/>
      <c r="D495" s="16"/>
      <c r="E495" s="90"/>
      <c r="F495" s="91"/>
      <c r="J495" s="89"/>
      <c r="M495" s="16"/>
      <c r="N495" s="90"/>
      <c r="O495" s="91"/>
    </row>
    <row r="496" ht="12.75" customHeight="1">
      <c r="A496" s="89"/>
      <c r="D496" s="16"/>
      <c r="E496" s="90"/>
      <c r="F496" s="91"/>
      <c r="J496" s="89"/>
      <c r="M496" s="16"/>
      <c r="N496" s="90"/>
      <c r="O496" s="91"/>
    </row>
    <row r="497" ht="12.75" customHeight="1">
      <c r="A497" s="89"/>
      <c r="D497" s="16"/>
      <c r="E497" s="90"/>
      <c r="F497" s="91"/>
      <c r="J497" s="89"/>
      <c r="M497" s="16"/>
      <c r="N497" s="90"/>
      <c r="O497" s="91"/>
    </row>
    <row r="498" ht="12.75" customHeight="1">
      <c r="A498" s="89"/>
      <c r="D498" s="16"/>
      <c r="E498" s="90"/>
      <c r="F498" s="91"/>
      <c r="J498" s="89"/>
      <c r="M498" s="16"/>
      <c r="N498" s="90"/>
      <c r="O498" s="91"/>
    </row>
    <row r="499" ht="12.75" customHeight="1">
      <c r="A499" s="89"/>
      <c r="D499" s="16"/>
      <c r="E499" s="90"/>
      <c r="F499" s="91"/>
      <c r="J499" s="89"/>
      <c r="M499" s="16"/>
      <c r="N499" s="90"/>
      <c r="O499" s="91"/>
    </row>
    <row r="500" ht="12.75" customHeight="1">
      <c r="A500" s="89"/>
      <c r="D500" s="16"/>
      <c r="E500" s="90"/>
      <c r="F500" s="91"/>
      <c r="J500" s="89"/>
      <c r="M500" s="16"/>
      <c r="N500" s="90"/>
      <c r="O500" s="91"/>
    </row>
    <row r="501" ht="12.75" customHeight="1">
      <c r="A501" s="89"/>
      <c r="D501" s="16"/>
      <c r="E501" s="90"/>
      <c r="F501" s="91"/>
      <c r="J501" s="89"/>
      <c r="M501" s="16"/>
      <c r="N501" s="90"/>
      <c r="O501" s="91"/>
    </row>
    <row r="502" ht="12.75" customHeight="1">
      <c r="A502" s="89"/>
      <c r="D502" s="16"/>
      <c r="E502" s="90"/>
      <c r="F502" s="91"/>
      <c r="J502" s="89"/>
      <c r="M502" s="16"/>
      <c r="N502" s="90"/>
      <c r="O502" s="91"/>
    </row>
    <row r="503" ht="12.75" customHeight="1">
      <c r="A503" s="89"/>
      <c r="D503" s="16"/>
      <c r="E503" s="90"/>
      <c r="F503" s="91"/>
      <c r="J503" s="89"/>
      <c r="M503" s="16"/>
      <c r="N503" s="90"/>
      <c r="O503" s="91"/>
    </row>
    <row r="504" ht="12.75" customHeight="1">
      <c r="A504" s="89"/>
      <c r="D504" s="16"/>
      <c r="E504" s="90"/>
      <c r="F504" s="91"/>
      <c r="J504" s="89"/>
      <c r="M504" s="16"/>
      <c r="N504" s="90"/>
      <c r="O504" s="91"/>
    </row>
    <row r="505" ht="1.5" customHeight="1">
      <c r="A505" s="89"/>
      <c r="D505" s="16"/>
      <c r="E505" s="90"/>
      <c r="F505" s="91"/>
      <c r="J505" s="89"/>
      <c r="M505" s="16"/>
      <c r="N505" s="90"/>
      <c r="O505" s="91"/>
    </row>
    <row r="506" ht="12.75" customHeight="1">
      <c r="A506" s="89"/>
      <c r="D506" s="16"/>
      <c r="E506" s="90"/>
      <c r="F506" s="91"/>
      <c r="J506" s="89"/>
      <c r="M506" s="16"/>
      <c r="N506" s="90"/>
      <c r="O506" s="91"/>
    </row>
    <row r="507" ht="12.75" customHeight="1">
      <c r="A507" s="89"/>
      <c r="D507" s="16"/>
      <c r="E507" s="90"/>
      <c r="F507" s="91"/>
      <c r="J507" s="89"/>
      <c r="M507" s="16"/>
      <c r="N507" s="90"/>
      <c r="O507" s="91"/>
    </row>
    <row r="508" ht="12.75" customHeight="1">
      <c r="A508" s="89"/>
      <c r="D508" s="16"/>
      <c r="E508" s="90"/>
      <c r="F508" s="91"/>
      <c r="J508" s="89"/>
      <c r="M508" s="16"/>
      <c r="N508" s="90"/>
      <c r="O508" s="91"/>
    </row>
    <row r="509" ht="12.75" customHeight="1">
      <c r="A509" s="89"/>
      <c r="D509" s="16"/>
      <c r="E509" s="90"/>
      <c r="F509" s="91"/>
      <c r="J509" s="89"/>
      <c r="M509" s="16"/>
      <c r="N509" s="90"/>
      <c r="O509" s="91"/>
    </row>
    <row r="510" ht="12.75" customHeight="1">
      <c r="A510" s="89"/>
      <c r="D510" s="16"/>
      <c r="E510" s="90"/>
      <c r="F510" s="91"/>
      <c r="J510" s="89"/>
      <c r="M510" s="16"/>
      <c r="N510" s="90"/>
      <c r="O510" s="91"/>
    </row>
    <row r="511" ht="12.75" customHeight="1">
      <c r="A511" s="89"/>
      <c r="D511" s="16"/>
      <c r="E511" s="90"/>
      <c r="F511" s="91"/>
      <c r="J511" s="89"/>
      <c r="M511" s="16"/>
      <c r="N511" s="90"/>
      <c r="O511" s="91"/>
    </row>
    <row r="512" ht="12.75" customHeight="1">
      <c r="A512" s="89"/>
      <c r="D512" s="16"/>
      <c r="E512" s="90"/>
      <c r="F512" s="91"/>
      <c r="J512" s="89"/>
      <c r="M512" s="16"/>
      <c r="N512" s="90"/>
      <c r="O512" s="91"/>
    </row>
    <row r="513" ht="12.75" customHeight="1">
      <c r="A513" s="89"/>
      <c r="D513" s="16"/>
      <c r="E513" s="90"/>
      <c r="F513" s="91"/>
      <c r="J513" s="89"/>
      <c r="M513" s="16"/>
      <c r="N513" s="90"/>
      <c r="O513" s="91"/>
    </row>
    <row r="514" ht="12.75" customHeight="1">
      <c r="A514" s="89"/>
      <c r="D514" s="16"/>
      <c r="E514" s="90"/>
      <c r="F514" s="91"/>
      <c r="J514" s="89"/>
      <c r="M514" s="16"/>
      <c r="N514" s="90"/>
      <c r="O514" s="91"/>
    </row>
    <row r="515" ht="12.75" customHeight="1">
      <c r="A515" s="89"/>
      <c r="D515" s="16"/>
      <c r="E515" s="90"/>
      <c r="F515" s="91"/>
      <c r="J515" s="89"/>
      <c r="M515" s="16"/>
      <c r="N515" s="90"/>
      <c r="O515" s="91"/>
    </row>
    <row r="516" ht="11.25" customHeight="1">
      <c r="A516" s="89"/>
      <c r="D516" s="16"/>
      <c r="E516" s="90"/>
      <c r="F516" s="91"/>
      <c r="J516" s="89"/>
      <c r="M516" s="16"/>
      <c r="N516" s="90"/>
      <c r="O516" s="91"/>
    </row>
    <row r="517" ht="23.25" customHeight="1">
      <c r="A517" s="89"/>
      <c r="D517" s="16"/>
      <c r="E517" s="90"/>
      <c r="F517" s="91"/>
      <c r="J517" s="89"/>
      <c r="M517" s="16"/>
      <c r="N517" s="90"/>
      <c r="O517" s="91"/>
    </row>
    <row r="518" ht="12.75" customHeight="1">
      <c r="A518" s="89"/>
      <c r="D518" s="16"/>
      <c r="E518" s="90"/>
      <c r="F518" s="91"/>
      <c r="J518" s="89"/>
      <c r="M518" s="16"/>
      <c r="N518" s="90"/>
      <c r="O518" s="91"/>
    </row>
    <row r="519" ht="12.75" customHeight="1">
      <c r="A519" s="89"/>
      <c r="D519" s="16"/>
      <c r="E519" s="90"/>
      <c r="F519" s="91"/>
      <c r="J519" s="89"/>
      <c r="M519" s="16"/>
      <c r="N519" s="90"/>
      <c r="O519" s="91"/>
    </row>
    <row r="520" ht="12.75" customHeight="1">
      <c r="A520" s="89"/>
      <c r="D520" s="16"/>
      <c r="E520" s="90"/>
      <c r="F520" s="91"/>
      <c r="J520" s="89"/>
      <c r="M520" s="16"/>
      <c r="N520" s="90"/>
      <c r="O520" s="91"/>
    </row>
    <row r="521" ht="12.75" customHeight="1">
      <c r="A521" s="89"/>
      <c r="D521" s="16"/>
      <c r="E521" s="90"/>
      <c r="F521" s="91"/>
      <c r="J521" s="89"/>
      <c r="M521" s="16"/>
      <c r="N521" s="90"/>
      <c r="O521" s="91"/>
    </row>
    <row r="522" ht="12.75" customHeight="1">
      <c r="A522" s="89"/>
      <c r="D522" s="16"/>
      <c r="E522" s="90"/>
      <c r="F522" s="91"/>
      <c r="J522" s="89"/>
      <c r="M522" s="16"/>
      <c r="N522" s="90"/>
      <c r="O522" s="91"/>
    </row>
    <row r="523" ht="12.75" customHeight="1">
      <c r="A523" s="89"/>
      <c r="D523" s="16"/>
      <c r="E523" s="90"/>
      <c r="F523" s="91"/>
      <c r="J523" s="89"/>
      <c r="M523" s="16"/>
      <c r="N523" s="90"/>
      <c r="O523" s="91"/>
    </row>
    <row r="524" ht="12.75" customHeight="1">
      <c r="A524" s="89"/>
      <c r="D524" s="16"/>
      <c r="E524" s="90"/>
      <c r="F524" s="91"/>
      <c r="J524" s="89"/>
      <c r="M524" s="16"/>
      <c r="N524" s="90"/>
      <c r="O524" s="91"/>
    </row>
    <row r="525" ht="12.75" customHeight="1">
      <c r="A525" s="89"/>
      <c r="D525" s="16"/>
      <c r="E525" s="90"/>
      <c r="F525" s="91"/>
      <c r="J525" s="89"/>
      <c r="M525" s="16"/>
      <c r="N525" s="90"/>
      <c r="O525" s="91"/>
    </row>
    <row r="526" ht="12.75" customHeight="1">
      <c r="A526" s="89"/>
      <c r="D526" s="16"/>
      <c r="E526" s="90"/>
      <c r="F526" s="91"/>
      <c r="J526" s="89"/>
      <c r="M526" s="16"/>
      <c r="N526" s="90"/>
      <c r="O526" s="91"/>
    </row>
    <row r="527" ht="12.75" customHeight="1">
      <c r="A527" s="89"/>
      <c r="D527" s="16"/>
      <c r="E527" s="90"/>
      <c r="F527" s="91"/>
      <c r="J527" s="89"/>
      <c r="M527" s="16"/>
      <c r="N527" s="90"/>
      <c r="O527" s="91"/>
    </row>
    <row r="528" ht="12.75" customHeight="1">
      <c r="A528" s="89"/>
      <c r="D528" s="16"/>
      <c r="E528" s="90"/>
      <c r="F528" s="91"/>
      <c r="J528" s="89"/>
      <c r="M528" s="16"/>
      <c r="N528" s="90"/>
      <c r="O528" s="91"/>
    </row>
    <row r="529" ht="12.75" customHeight="1">
      <c r="A529" s="89"/>
      <c r="D529" s="16"/>
      <c r="E529" s="90"/>
      <c r="F529" s="91"/>
      <c r="J529" s="89"/>
      <c r="M529" s="16"/>
      <c r="N529" s="90"/>
      <c r="O529" s="91"/>
    </row>
    <row r="530" ht="12.75" customHeight="1">
      <c r="A530" s="89"/>
      <c r="D530" s="16"/>
      <c r="E530" s="90"/>
      <c r="F530" s="91"/>
      <c r="J530" s="89"/>
      <c r="M530" s="16"/>
      <c r="N530" s="90"/>
      <c r="O530" s="91"/>
    </row>
    <row r="531" ht="12.75" customHeight="1">
      <c r="A531" s="89"/>
      <c r="D531" s="16"/>
      <c r="E531" s="90"/>
      <c r="F531" s="91"/>
      <c r="J531" s="89"/>
      <c r="M531" s="16"/>
      <c r="N531" s="90"/>
      <c r="O531" s="91"/>
    </row>
    <row r="532" ht="12.75" customHeight="1">
      <c r="A532" s="89"/>
      <c r="D532" s="16"/>
      <c r="E532" s="90"/>
      <c r="F532" s="91"/>
      <c r="J532" s="89"/>
      <c r="M532" s="16"/>
      <c r="N532" s="90"/>
      <c r="O532" s="91"/>
    </row>
    <row r="533" ht="12.75" customHeight="1">
      <c r="A533" s="89"/>
      <c r="D533" s="16"/>
      <c r="E533" s="90"/>
      <c r="F533" s="91"/>
      <c r="J533" s="89"/>
      <c r="M533" s="16"/>
      <c r="N533" s="90"/>
      <c r="O533" s="91"/>
    </row>
    <row r="534" ht="12.75" customHeight="1">
      <c r="A534" s="89"/>
      <c r="D534" s="16"/>
      <c r="E534" s="90"/>
      <c r="F534" s="91"/>
      <c r="J534" s="89"/>
      <c r="M534" s="16"/>
      <c r="N534" s="90"/>
      <c r="O534" s="91"/>
    </row>
    <row r="535" ht="12.75" customHeight="1">
      <c r="A535" s="89"/>
      <c r="D535" s="16"/>
      <c r="E535" s="90"/>
      <c r="F535" s="91"/>
      <c r="J535" s="89"/>
      <c r="M535" s="16"/>
      <c r="N535" s="90"/>
      <c r="O535" s="91"/>
    </row>
    <row r="536" ht="12.75" customHeight="1">
      <c r="A536" s="89"/>
      <c r="D536" s="16"/>
      <c r="E536" s="90"/>
      <c r="F536" s="91"/>
      <c r="J536" s="89"/>
      <c r="M536" s="16"/>
      <c r="N536" s="90"/>
      <c r="O536" s="91"/>
    </row>
    <row r="537" ht="12.75" customHeight="1">
      <c r="A537" s="89"/>
      <c r="D537" s="16"/>
      <c r="E537" s="90"/>
      <c r="F537" s="91"/>
      <c r="J537" s="89"/>
      <c r="M537" s="16"/>
      <c r="N537" s="90"/>
      <c r="O537" s="91"/>
    </row>
    <row r="538" ht="12.75" customHeight="1">
      <c r="A538" s="89"/>
      <c r="D538" s="16"/>
      <c r="E538" s="90"/>
      <c r="F538" s="91"/>
      <c r="J538" s="89"/>
      <c r="M538" s="16"/>
      <c r="N538" s="90"/>
      <c r="O538" s="91"/>
    </row>
    <row r="539" ht="12.75" customHeight="1">
      <c r="A539" s="89"/>
      <c r="D539" s="16"/>
      <c r="E539" s="90"/>
      <c r="F539" s="91"/>
      <c r="J539" s="89"/>
      <c r="M539" s="16"/>
      <c r="N539" s="90"/>
      <c r="O539" s="91"/>
    </row>
    <row r="540" ht="12.75" customHeight="1">
      <c r="A540" s="89"/>
      <c r="D540" s="16"/>
      <c r="E540" s="90"/>
      <c r="F540" s="91"/>
      <c r="J540" s="89"/>
      <c r="M540" s="16"/>
      <c r="N540" s="90"/>
      <c r="O540" s="91"/>
    </row>
    <row r="541" ht="12.75" customHeight="1">
      <c r="A541" s="89"/>
      <c r="D541" s="16"/>
      <c r="E541" s="90"/>
      <c r="F541" s="91"/>
      <c r="J541" s="89"/>
      <c r="M541" s="16"/>
      <c r="N541" s="90"/>
      <c r="O541" s="91"/>
    </row>
    <row r="542" ht="12.75" customHeight="1">
      <c r="A542" s="89"/>
      <c r="D542" s="16"/>
      <c r="E542" s="90"/>
      <c r="F542" s="91"/>
      <c r="J542" s="89"/>
      <c r="M542" s="16"/>
      <c r="N542" s="90"/>
      <c r="O542" s="91"/>
    </row>
    <row r="543" ht="12.75" customHeight="1">
      <c r="A543" s="89"/>
      <c r="D543" s="16"/>
      <c r="E543" s="90"/>
      <c r="F543" s="91"/>
      <c r="J543" s="89"/>
      <c r="M543" s="16"/>
      <c r="N543" s="90"/>
      <c r="O543" s="91"/>
    </row>
    <row r="544" ht="12.75" customHeight="1">
      <c r="A544" s="89"/>
      <c r="D544" s="16"/>
      <c r="E544" s="90"/>
      <c r="F544" s="91"/>
      <c r="J544" s="89"/>
      <c r="M544" s="16"/>
      <c r="N544" s="90"/>
      <c r="O544" s="91"/>
    </row>
    <row r="545" ht="23.25" customHeight="1">
      <c r="A545" s="89"/>
      <c r="D545" s="16"/>
      <c r="E545" s="90"/>
      <c r="F545" s="91"/>
      <c r="J545" s="89"/>
      <c r="M545" s="16"/>
      <c r="N545" s="90"/>
      <c r="O545" s="91"/>
    </row>
    <row r="546" ht="12.75" customHeight="1">
      <c r="A546" s="89"/>
      <c r="D546" s="16"/>
      <c r="E546" s="90"/>
      <c r="F546" s="91"/>
      <c r="J546" s="89"/>
      <c r="M546" s="16"/>
      <c r="N546" s="90"/>
      <c r="O546" s="91"/>
    </row>
    <row r="547" ht="12.75" customHeight="1">
      <c r="A547" s="89"/>
      <c r="D547" s="16"/>
      <c r="E547" s="90"/>
      <c r="F547" s="91"/>
      <c r="J547" s="89"/>
      <c r="M547" s="16"/>
      <c r="N547" s="90"/>
      <c r="O547" s="91"/>
    </row>
    <row r="548" ht="12.75" customHeight="1">
      <c r="A548" s="89"/>
      <c r="D548" s="16"/>
      <c r="E548" s="90"/>
      <c r="F548" s="91"/>
      <c r="J548" s="89"/>
      <c r="M548" s="16"/>
      <c r="N548" s="90"/>
      <c r="O548" s="91"/>
    </row>
    <row r="549" ht="12.75" customHeight="1">
      <c r="A549" s="89"/>
      <c r="D549" s="16"/>
      <c r="E549" s="90"/>
      <c r="F549" s="91"/>
      <c r="J549" s="89"/>
      <c r="M549" s="16"/>
      <c r="N549" s="90"/>
      <c r="O549" s="91"/>
    </row>
    <row r="550" ht="12.75" customHeight="1">
      <c r="A550" s="89"/>
      <c r="D550" s="16"/>
      <c r="E550" s="90"/>
      <c r="F550" s="91"/>
      <c r="J550" s="89"/>
      <c r="M550" s="16"/>
      <c r="N550" s="90"/>
      <c r="O550" s="91"/>
    </row>
    <row r="551" ht="12.75" customHeight="1">
      <c r="A551" s="89"/>
      <c r="D551" s="16"/>
      <c r="E551" s="90"/>
      <c r="F551" s="91"/>
      <c r="J551" s="89"/>
      <c r="M551" s="16"/>
      <c r="N551" s="90"/>
      <c r="O551" s="91"/>
    </row>
    <row r="552" ht="12.75" customHeight="1">
      <c r="A552" s="89"/>
      <c r="D552" s="16"/>
      <c r="E552" s="90"/>
      <c r="F552" s="91"/>
      <c r="J552" s="89"/>
      <c r="M552" s="16"/>
      <c r="N552" s="90"/>
      <c r="O552" s="91"/>
    </row>
    <row r="553" ht="12.75" customHeight="1">
      <c r="A553" s="89"/>
      <c r="D553" s="16"/>
      <c r="E553" s="90"/>
      <c r="F553" s="91"/>
      <c r="J553" s="89"/>
      <c r="M553" s="16"/>
      <c r="N553" s="90"/>
      <c r="O553" s="91"/>
    </row>
    <row r="554" ht="12.75" customHeight="1">
      <c r="A554" s="89"/>
      <c r="D554" s="16"/>
      <c r="E554" s="90"/>
      <c r="F554" s="91"/>
      <c r="J554" s="89"/>
      <c r="M554" s="16"/>
      <c r="N554" s="90"/>
      <c r="O554" s="91"/>
    </row>
    <row r="555" ht="12.75" customHeight="1">
      <c r="A555" s="89"/>
      <c r="D555" s="16"/>
      <c r="E555" s="90"/>
      <c r="F555" s="91"/>
      <c r="J555" s="89"/>
      <c r="M555" s="16"/>
      <c r="N555" s="90"/>
      <c r="O555" s="91"/>
    </row>
    <row r="556" ht="12.75" customHeight="1">
      <c r="A556" s="89"/>
      <c r="D556" s="16"/>
      <c r="E556" s="90"/>
      <c r="F556" s="91"/>
      <c r="J556" s="89"/>
      <c r="M556" s="16"/>
      <c r="N556" s="90"/>
      <c r="O556" s="91"/>
    </row>
    <row r="557" ht="12.75" customHeight="1">
      <c r="A557" s="89"/>
      <c r="D557" s="16"/>
      <c r="E557" s="90"/>
      <c r="F557" s="91"/>
      <c r="J557" s="89"/>
      <c r="M557" s="16"/>
      <c r="N557" s="90"/>
      <c r="O557" s="91"/>
    </row>
    <row r="558" ht="12.75" customHeight="1">
      <c r="A558" s="89"/>
      <c r="D558" s="16"/>
      <c r="E558" s="90"/>
      <c r="F558" s="91"/>
      <c r="J558" s="89"/>
      <c r="M558" s="16"/>
      <c r="N558" s="90"/>
      <c r="O558" s="91"/>
    </row>
    <row r="559" ht="12.75" customHeight="1">
      <c r="A559" s="89"/>
      <c r="D559" s="16"/>
      <c r="E559" s="90"/>
      <c r="F559" s="91"/>
      <c r="J559" s="89"/>
      <c r="M559" s="16"/>
      <c r="N559" s="90"/>
      <c r="O559" s="91"/>
    </row>
    <row r="560" ht="12.75" customHeight="1">
      <c r="A560" s="89"/>
      <c r="D560" s="16"/>
      <c r="E560" s="90"/>
      <c r="F560" s="91"/>
      <c r="J560" s="89"/>
      <c r="M560" s="16"/>
      <c r="N560" s="90"/>
      <c r="O560" s="91"/>
    </row>
    <row r="561" ht="12.75" customHeight="1">
      <c r="A561" s="89"/>
      <c r="D561" s="16"/>
      <c r="E561" s="90"/>
      <c r="F561" s="91"/>
      <c r="J561" s="89"/>
      <c r="M561" s="16"/>
      <c r="N561" s="90"/>
      <c r="O561" s="91"/>
    </row>
    <row r="562" ht="12.75" customHeight="1">
      <c r="A562" s="89"/>
      <c r="D562" s="16"/>
      <c r="E562" s="90"/>
      <c r="F562" s="91"/>
      <c r="J562" s="89"/>
      <c r="M562" s="16"/>
      <c r="N562" s="90"/>
      <c r="O562" s="91"/>
    </row>
    <row r="563" ht="12.75" customHeight="1">
      <c r="A563" s="89"/>
      <c r="D563" s="16"/>
      <c r="E563" s="90"/>
      <c r="F563" s="91"/>
      <c r="J563" s="89"/>
      <c r="M563" s="16"/>
      <c r="N563" s="90"/>
      <c r="O563" s="91"/>
    </row>
    <row r="564" ht="12.75" customHeight="1">
      <c r="A564" s="89"/>
      <c r="D564" s="16"/>
      <c r="E564" s="90"/>
      <c r="F564" s="91"/>
      <c r="J564" s="89"/>
      <c r="M564" s="16"/>
      <c r="N564" s="90"/>
      <c r="O564" s="91"/>
    </row>
    <row r="565" ht="12.75" customHeight="1">
      <c r="A565" s="89"/>
      <c r="D565" s="16"/>
      <c r="E565" s="90"/>
      <c r="F565" s="91"/>
      <c r="J565" s="89"/>
      <c r="M565" s="16"/>
      <c r="N565" s="90"/>
      <c r="O565" s="91"/>
    </row>
    <row r="566" ht="12.75" customHeight="1">
      <c r="A566" s="89"/>
      <c r="D566" s="16"/>
      <c r="E566" s="90"/>
      <c r="F566" s="91"/>
      <c r="J566" s="89"/>
      <c r="M566" s="16"/>
      <c r="N566" s="90"/>
      <c r="O566" s="91"/>
    </row>
    <row r="567" ht="12.75" customHeight="1">
      <c r="A567" s="89"/>
      <c r="D567" s="16"/>
      <c r="E567" s="90"/>
      <c r="F567" s="91"/>
      <c r="J567" s="89"/>
      <c r="M567" s="16"/>
      <c r="N567" s="90"/>
      <c r="O567" s="91"/>
    </row>
    <row r="568" ht="23.25" customHeight="1">
      <c r="A568" s="89"/>
      <c r="D568" s="16"/>
      <c r="E568" s="90"/>
      <c r="F568" s="91"/>
      <c r="J568" s="89"/>
      <c r="M568" s="16"/>
      <c r="N568" s="90"/>
      <c r="O568" s="91"/>
    </row>
    <row r="569" ht="12.75" customHeight="1">
      <c r="A569" s="89"/>
      <c r="D569" s="16"/>
      <c r="E569" s="90"/>
      <c r="F569" s="91"/>
      <c r="J569" s="89"/>
      <c r="M569" s="16"/>
      <c r="N569" s="90"/>
      <c r="O569" s="91"/>
    </row>
    <row r="570" ht="12.75" customHeight="1">
      <c r="A570" s="89"/>
      <c r="D570" s="16"/>
      <c r="E570" s="90"/>
      <c r="F570" s="91"/>
      <c r="J570" s="89"/>
      <c r="M570" s="16"/>
      <c r="N570" s="90"/>
      <c r="O570" s="91"/>
    </row>
    <row r="571" ht="12.75" customHeight="1">
      <c r="A571" s="89"/>
      <c r="D571" s="16"/>
      <c r="E571" s="90"/>
      <c r="F571" s="91"/>
      <c r="J571" s="89"/>
      <c r="M571" s="16"/>
      <c r="N571" s="90"/>
      <c r="O571" s="91"/>
    </row>
    <row r="572" ht="12.75" customHeight="1">
      <c r="A572" s="89"/>
      <c r="D572" s="16"/>
      <c r="E572" s="90"/>
      <c r="F572" s="91"/>
      <c r="J572" s="89"/>
      <c r="M572" s="16"/>
      <c r="N572" s="90"/>
      <c r="O572" s="91"/>
    </row>
    <row r="573" ht="12.75" customHeight="1">
      <c r="A573" s="89"/>
      <c r="D573" s="16"/>
      <c r="E573" s="90"/>
      <c r="F573" s="91"/>
      <c r="J573" s="89"/>
      <c r="M573" s="16"/>
      <c r="N573" s="90"/>
      <c r="O573" s="91"/>
    </row>
    <row r="574" ht="12.75" customHeight="1">
      <c r="A574" s="89"/>
      <c r="D574" s="16"/>
      <c r="E574" s="90"/>
      <c r="F574" s="91"/>
      <c r="J574" s="89"/>
      <c r="M574" s="16"/>
      <c r="N574" s="90"/>
      <c r="O574" s="91"/>
    </row>
    <row r="575" ht="12.75" customHeight="1">
      <c r="A575" s="89"/>
      <c r="D575" s="16"/>
      <c r="E575" s="90"/>
      <c r="F575" s="91"/>
      <c r="J575" s="89"/>
      <c r="M575" s="16"/>
      <c r="N575" s="90"/>
      <c r="O575" s="91"/>
    </row>
    <row r="576" ht="12.75" customHeight="1">
      <c r="A576" s="89"/>
      <c r="D576" s="16"/>
      <c r="E576" s="90"/>
      <c r="F576" s="91"/>
      <c r="J576" s="89"/>
      <c r="M576" s="16"/>
      <c r="N576" s="90"/>
      <c r="O576" s="91"/>
    </row>
    <row r="577" ht="12.75" customHeight="1">
      <c r="A577" s="89"/>
      <c r="D577" s="16"/>
      <c r="E577" s="90"/>
      <c r="F577" s="91"/>
      <c r="J577" s="89"/>
      <c r="M577" s="16"/>
      <c r="N577" s="90"/>
      <c r="O577" s="91"/>
    </row>
    <row r="578" ht="12.75" customHeight="1">
      <c r="A578" s="89"/>
      <c r="D578" s="16"/>
      <c r="E578" s="90"/>
      <c r="F578" s="91"/>
      <c r="J578" s="89"/>
      <c r="M578" s="16"/>
      <c r="N578" s="90"/>
      <c r="O578" s="91"/>
    </row>
    <row r="579" ht="12.75" customHeight="1">
      <c r="A579" s="89"/>
      <c r="D579" s="16"/>
      <c r="E579" s="90"/>
      <c r="F579" s="91"/>
      <c r="J579" s="89"/>
      <c r="M579" s="16"/>
      <c r="N579" s="90"/>
      <c r="O579" s="91"/>
    </row>
    <row r="580" ht="12.75" customHeight="1">
      <c r="A580" s="89"/>
      <c r="D580" s="16"/>
      <c r="E580" s="90"/>
      <c r="F580" s="91"/>
      <c r="J580" s="89"/>
      <c r="M580" s="16"/>
      <c r="N580" s="90"/>
      <c r="O580" s="91"/>
    </row>
    <row r="581" ht="12.75" customHeight="1">
      <c r="A581" s="89"/>
      <c r="D581" s="16"/>
      <c r="E581" s="90"/>
      <c r="F581" s="91"/>
      <c r="J581" s="89"/>
      <c r="M581" s="16"/>
      <c r="N581" s="90"/>
      <c r="O581" s="91"/>
    </row>
    <row r="582" ht="12.75" customHeight="1">
      <c r="A582" s="89"/>
      <c r="D582" s="16"/>
      <c r="E582" s="90"/>
      <c r="F582" s="91"/>
      <c r="J582" s="89"/>
      <c r="M582" s="16"/>
      <c r="N582" s="90"/>
      <c r="O582" s="91"/>
    </row>
    <row r="583" ht="12.75" customHeight="1">
      <c r="A583" s="89"/>
      <c r="D583" s="16"/>
      <c r="E583" s="90"/>
      <c r="F583" s="91"/>
      <c r="J583" s="89"/>
      <c r="M583" s="16"/>
      <c r="N583" s="90"/>
      <c r="O583" s="91"/>
    </row>
    <row r="584" ht="12.75" customHeight="1">
      <c r="A584" s="89"/>
      <c r="D584" s="16"/>
      <c r="E584" s="90"/>
      <c r="F584" s="91"/>
      <c r="J584" s="89"/>
      <c r="M584" s="16"/>
      <c r="N584" s="90"/>
      <c r="O584" s="91"/>
    </row>
    <row r="585" ht="12.75" customHeight="1">
      <c r="A585" s="89"/>
      <c r="D585" s="16"/>
      <c r="E585" s="90"/>
      <c r="F585" s="91"/>
      <c r="J585" s="89"/>
      <c r="M585" s="16"/>
      <c r="N585" s="90"/>
      <c r="O585" s="91"/>
    </row>
    <row r="586" ht="12.75" customHeight="1">
      <c r="A586" s="89"/>
      <c r="D586" s="16"/>
      <c r="E586" s="90"/>
      <c r="F586" s="91"/>
      <c r="J586" s="89"/>
      <c r="M586" s="16"/>
      <c r="N586" s="90"/>
      <c r="O586" s="91"/>
    </row>
    <row r="587" ht="12.75" customHeight="1">
      <c r="A587" s="89"/>
      <c r="D587" s="16"/>
      <c r="E587" s="90"/>
      <c r="F587" s="91"/>
      <c r="J587" s="89"/>
      <c r="M587" s="16"/>
      <c r="N587" s="90"/>
      <c r="O587" s="91"/>
    </row>
    <row r="588" ht="12.75" customHeight="1">
      <c r="A588" s="89"/>
      <c r="D588" s="16"/>
      <c r="E588" s="90"/>
      <c r="F588" s="91"/>
      <c r="J588" s="89"/>
      <c r="M588" s="16"/>
      <c r="N588" s="90"/>
      <c r="O588" s="91"/>
    </row>
    <row r="589" ht="12.75" customHeight="1">
      <c r="A589" s="89"/>
      <c r="D589" s="16"/>
      <c r="E589" s="90"/>
      <c r="F589" s="91"/>
      <c r="J589" s="89"/>
      <c r="M589" s="16"/>
      <c r="N589" s="90"/>
      <c r="O589" s="91"/>
    </row>
    <row r="590" ht="12.75" customHeight="1">
      <c r="A590" s="89"/>
      <c r="D590" s="16"/>
      <c r="E590" s="90"/>
      <c r="F590" s="91"/>
      <c r="J590" s="89"/>
      <c r="M590" s="16"/>
      <c r="N590" s="90"/>
      <c r="O590" s="91"/>
    </row>
    <row r="591" ht="23.25" customHeight="1">
      <c r="A591" s="89"/>
      <c r="D591" s="16"/>
      <c r="E591" s="90"/>
      <c r="F591" s="91"/>
      <c r="J591" s="89"/>
      <c r="M591" s="16"/>
      <c r="N591" s="90"/>
      <c r="O591" s="91"/>
    </row>
    <row r="592" ht="12.75" customHeight="1">
      <c r="A592" s="89"/>
      <c r="D592" s="16"/>
      <c r="E592" s="90"/>
      <c r="F592" s="91"/>
      <c r="J592" s="89"/>
      <c r="M592" s="16"/>
      <c r="N592" s="90"/>
      <c r="O592" s="91"/>
    </row>
    <row r="593" ht="12.75" customHeight="1">
      <c r="A593" s="89"/>
      <c r="D593" s="16"/>
      <c r="E593" s="90"/>
      <c r="F593" s="91"/>
      <c r="J593" s="89"/>
      <c r="M593" s="16"/>
      <c r="N593" s="90"/>
      <c r="O593" s="91"/>
    </row>
    <row r="594" ht="12.75" customHeight="1">
      <c r="A594" s="89"/>
      <c r="D594" s="16"/>
      <c r="E594" s="90"/>
      <c r="F594" s="91"/>
      <c r="J594" s="89"/>
      <c r="M594" s="16"/>
      <c r="N594" s="90"/>
      <c r="O594" s="91"/>
    </row>
    <row r="595" ht="12.75" customHeight="1">
      <c r="A595" s="89"/>
      <c r="D595" s="16"/>
      <c r="E595" s="90"/>
      <c r="F595" s="91"/>
      <c r="J595" s="89"/>
      <c r="M595" s="16"/>
      <c r="N595" s="90"/>
      <c r="O595" s="91"/>
    </row>
    <row r="596" ht="12.75" customHeight="1">
      <c r="A596" s="89"/>
      <c r="D596" s="16"/>
      <c r="E596" s="90"/>
      <c r="F596" s="91"/>
      <c r="J596" s="89"/>
      <c r="M596" s="16"/>
      <c r="N596" s="90"/>
      <c r="O596" s="91"/>
    </row>
    <row r="597" ht="12.75" customHeight="1">
      <c r="A597" s="89"/>
      <c r="D597" s="16"/>
      <c r="E597" s="90"/>
      <c r="F597" s="91"/>
      <c r="J597" s="89"/>
      <c r="M597" s="16"/>
      <c r="N597" s="90"/>
      <c r="O597" s="91"/>
    </row>
    <row r="598" ht="12.75" customHeight="1">
      <c r="A598" s="89"/>
      <c r="D598" s="16"/>
      <c r="E598" s="90"/>
      <c r="F598" s="91"/>
      <c r="J598" s="89"/>
      <c r="M598" s="16"/>
      <c r="N598" s="90"/>
      <c r="O598" s="91"/>
    </row>
    <row r="599" ht="12.75" customHeight="1">
      <c r="A599" s="89"/>
      <c r="D599" s="16"/>
      <c r="E599" s="90"/>
      <c r="F599" s="91"/>
      <c r="J599" s="89"/>
      <c r="M599" s="16"/>
      <c r="N599" s="90"/>
      <c r="O599" s="91"/>
    </row>
    <row r="600" ht="12.75" customHeight="1">
      <c r="A600" s="89"/>
      <c r="D600" s="16"/>
      <c r="E600" s="90"/>
      <c r="F600" s="91"/>
      <c r="J600" s="89"/>
      <c r="M600" s="16"/>
      <c r="N600" s="90"/>
      <c r="O600" s="91"/>
    </row>
    <row r="601" ht="12.75" customHeight="1">
      <c r="A601" s="89"/>
      <c r="D601" s="16"/>
      <c r="E601" s="90"/>
      <c r="F601" s="91"/>
      <c r="J601" s="89"/>
      <c r="M601" s="16"/>
      <c r="N601" s="90"/>
      <c r="O601" s="91"/>
    </row>
    <row r="602" ht="12.75" customHeight="1">
      <c r="A602" s="89"/>
      <c r="D602" s="16"/>
      <c r="E602" s="90"/>
      <c r="F602" s="91"/>
      <c r="J602" s="89"/>
      <c r="M602" s="16"/>
      <c r="N602" s="90"/>
      <c r="O602" s="91"/>
    </row>
    <row r="603" ht="12.75" customHeight="1">
      <c r="A603" s="89"/>
      <c r="D603" s="16"/>
      <c r="E603" s="90"/>
      <c r="F603" s="91"/>
      <c r="J603" s="89"/>
      <c r="M603" s="16"/>
      <c r="N603" s="90"/>
      <c r="O603" s="91"/>
    </row>
    <row r="604" ht="12.75" customHeight="1">
      <c r="A604" s="89"/>
      <c r="D604" s="16"/>
      <c r="E604" s="90"/>
      <c r="F604" s="91"/>
      <c r="J604" s="89"/>
      <c r="M604" s="16"/>
      <c r="N604" s="90"/>
      <c r="O604" s="91"/>
    </row>
    <row r="605" ht="23.25" customHeight="1">
      <c r="A605" s="89"/>
      <c r="D605" s="16"/>
      <c r="E605" s="90"/>
      <c r="F605" s="91"/>
      <c r="J605" s="89"/>
      <c r="M605" s="16"/>
      <c r="N605" s="90"/>
      <c r="O605" s="91"/>
    </row>
    <row r="606" ht="12.75" customHeight="1">
      <c r="A606" s="89"/>
      <c r="D606" s="16"/>
      <c r="E606" s="90"/>
      <c r="F606" s="91"/>
      <c r="J606" s="89"/>
      <c r="M606" s="16"/>
      <c r="N606" s="90"/>
      <c r="O606" s="91"/>
    </row>
    <row r="607" ht="12.75" customHeight="1">
      <c r="A607" s="89"/>
      <c r="D607" s="16"/>
      <c r="E607" s="90"/>
      <c r="F607" s="91"/>
      <c r="J607" s="89"/>
      <c r="M607" s="16"/>
      <c r="N607" s="90"/>
      <c r="O607" s="91"/>
    </row>
    <row r="608" ht="12.75" customHeight="1">
      <c r="A608" s="89"/>
      <c r="D608" s="16"/>
      <c r="E608" s="90"/>
      <c r="F608" s="91"/>
      <c r="J608" s="89"/>
      <c r="M608" s="16"/>
      <c r="N608" s="90"/>
      <c r="O608" s="91"/>
    </row>
    <row r="609" ht="12.75" customHeight="1">
      <c r="A609" s="89"/>
      <c r="D609" s="16"/>
      <c r="E609" s="90"/>
      <c r="F609" s="91"/>
      <c r="J609" s="89"/>
      <c r="M609" s="16"/>
      <c r="N609" s="90"/>
      <c r="O609" s="91"/>
    </row>
    <row r="610" ht="12.75" customHeight="1">
      <c r="A610" s="89"/>
      <c r="D610" s="16"/>
      <c r="E610" s="90"/>
      <c r="F610" s="91"/>
      <c r="J610" s="89"/>
      <c r="M610" s="16"/>
      <c r="N610" s="90"/>
      <c r="O610" s="91"/>
    </row>
    <row r="611" ht="12.75" customHeight="1">
      <c r="A611" s="89"/>
      <c r="D611" s="16"/>
      <c r="E611" s="90"/>
      <c r="F611" s="91"/>
      <c r="J611" s="89"/>
      <c r="M611" s="16"/>
      <c r="N611" s="90"/>
      <c r="O611" s="91"/>
    </row>
    <row r="612" ht="12.75" customHeight="1">
      <c r="A612" s="89"/>
      <c r="D612" s="16"/>
      <c r="E612" s="90"/>
      <c r="F612" s="91"/>
      <c r="J612" s="89"/>
      <c r="M612" s="16"/>
      <c r="N612" s="90"/>
      <c r="O612" s="91"/>
    </row>
    <row r="613" ht="12.75" customHeight="1">
      <c r="A613" s="89"/>
      <c r="D613" s="16"/>
      <c r="E613" s="90"/>
      <c r="F613" s="91"/>
      <c r="J613" s="89"/>
      <c r="M613" s="16"/>
      <c r="N613" s="90"/>
      <c r="O613" s="91"/>
    </row>
    <row r="614" ht="12.75" customHeight="1">
      <c r="A614" s="89"/>
      <c r="D614" s="16"/>
      <c r="E614" s="90"/>
      <c r="F614" s="91"/>
      <c r="J614" s="89"/>
      <c r="M614" s="16"/>
      <c r="N614" s="90"/>
      <c r="O614" s="91"/>
    </row>
    <row r="615" ht="12.75" customHeight="1">
      <c r="A615" s="89"/>
      <c r="D615" s="16"/>
      <c r="E615" s="90"/>
      <c r="F615" s="91"/>
      <c r="J615" s="89"/>
      <c r="M615" s="16"/>
      <c r="N615" s="90"/>
      <c r="O615" s="91"/>
    </row>
    <row r="616" ht="12.75" customHeight="1">
      <c r="A616" s="89"/>
      <c r="D616" s="16"/>
      <c r="E616" s="90"/>
      <c r="F616" s="91"/>
      <c r="J616" s="89"/>
      <c r="M616" s="16"/>
      <c r="N616" s="90"/>
      <c r="O616" s="91"/>
    </row>
    <row r="617" ht="12.75" customHeight="1">
      <c r="A617" s="89"/>
      <c r="D617" s="16"/>
      <c r="E617" s="90"/>
      <c r="F617" s="91"/>
      <c r="J617" s="89"/>
      <c r="M617" s="16"/>
      <c r="N617" s="90"/>
      <c r="O617" s="91"/>
    </row>
    <row r="618" ht="12.75" customHeight="1">
      <c r="A618" s="89"/>
      <c r="D618" s="16"/>
      <c r="E618" s="90"/>
      <c r="F618" s="91"/>
      <c r="J618" s="89"/>
      <c r="M618" s="16"/>
      <c r="N618" s="90"/>
      <c r="O618" s="91"/>
    </row>
    <row r="619" ht="12.75" customHeight="1">
      <c r="A619" s="89"/>
      <c r="D619" s="16"/>
      <c r="E619" s="90"/>
      <c r="F619" s="91"/>
      <c r="J619" s="89"/>
      <c r="M619" s="16"/>
      <c r="N619" s="90"/>
      <c r="O619" s="91"/>
    </row>
    <row r="620" ht="12.75" customHeight="1">
      <c r="A620" s="89"/>
      <c r="D620" s="16"/>
      <c r="E620" s="90"/>
      <c r="F620" s="91"/>
      <c r="J620" s="89"/>
      <c r="M620" s="16"/>
      <c r="N620" s="90"/>
      <c r="O620" s="91"/>
    </row>
    <row r="621" ht="12.75" customHeight="1">
      <c r="A621" s="89"/>
      <c r="D621" s="16"/>
      <c r="E621" s="90"/>
      <c r="F621" s="91"/>
      <c r="J621" s="89"/>
      <c r="M621" s="16"/>
      <c r="N621" s="90"/>
      <c r="O621" s="91"/>
    </row>
    <row r="622" ht="12.75" customHeight="1">
      <c r="A622" s="89"/>
      <c r="D622" s="16"/>
      <c r="E622" s="90"/>
      <c r="F622" s="91"/>
      <c r="J622" s="89"/>
      <c r="M622" s="16"/>
      <c r="N622" s="90"/>
      <c r="O622" s="91"/>
    </row>
    <row r="623" ht="12.75" customHeight="1">
      <c r="A623" s="89"/>
      <c r="D623" s="16"/>
      <c r="E623" s="90"/>
      <c r="F623" s="91"/>
      <c r="J623" s="89"/>
      <c r="M623" s="16"/>
      <c r="N623" s="90"/>
      <c r="O623" s="91"/>
    </row>
    <row r="624" ht="23.25" customHeight="1">
      <c r="A624" s="89"/>
      <c r="D624" s="16"/>
      <c r="E624" s="90"/>
      <c r="F624" s="91"/>
      <c r="J624" s="89"/>
      <c r="M624" s="16"/>
      <c r="N624" s="90"/>
      <c r="O624" s="91"/>
    </row>
    <row r="625" ht="12.75" customHeight="1">
      <c r="A625" s="89"/>
      <c r="D625" s="16"/>
      <c r="E625" s="90"/>
      <c r="F625" s="91"/>
      <c r="J625" s="89"/>
      <c r="M625" s="16"/>
      <c r="N625" s="90"/>
      <c r="O625" s="91"/>
    </row>
    <row r="626" ht="12.75" customHeight="1">
      <c r="A626" s="89"/>
      <c r="D626" s="16"/>
      <c r="E626" s="90"/>
      <c r="F626" s="91"/>
      <c r="J626" s="89"/>
      <c r="M626" s="16"/>
      <c r="N626" s="90"/>
      <c r="O626" s="91"/>
    </row>
    <row r="627" ht="12.75" customHeight="1">
      <c r="A627" s="89"/>
      <c r="D627" s="16"/>
      <c r="E627" s="90"/>
      <c r="F627" s="91"/>
      <c r="J627" s="89"/>
      <c r="M627" s="16"/>
      <c r="N627" s="90"/>
      <c r="O627" s="91"/>
    </row>
    <row r="628" ht="12.75" customHeight="1">
      <c r="A628" s="89"/>
      <c r="D628" s="16"/>
      <c r="E628" s="90"/>
      <c r="F628" s="91"/>
      <c r="J628" s="89"/>
      <c r="M628" s="16"/>
      <c r="N628" s="90"/>
      <c r="O628" s="91"/>
    </row>
    <row r="629" ht="12.75" customHeight="1">
      <c r="A629" s="89"/>
      <c r="D629" s="16"/>
      <c r="E629" s="90"/>
      <c r="F629" s="91"/>
      <c r="J629" s="89"/>
      <c r="M629" s="16"/>
      <c r="N629" s="90"/>
      <c r="O629" s="91"/>
    </row>
    <row r="630" ht="12.75" customHeight="1">
      <c r="A630" s="89"/>
      <c r="D630" s="16"/>
      <c r="E630" s="90"/>
      <c r="F630" s="91"/>
      <c r="J630" s="89"/>
      <c r="M630" s="16"/>
      <c r="N630" s="90"/>
      <c r="O630" s="91"/>
    </row>
    <row r="631" ht="12.75" customHeight="1">
      <c r="A631" s="89"/>
      <c r="D631" s="16"/>
      <c r="E631" s="90"/>
      <c r="F631" s="91"/>
      <c r="J631" s="89"/>
      <c r="M631" s="16"/>
      <c r="N631" s="90"/>
      <c r="O631" s="91"/>
    </row>
    <row r="632" ht="12.75" customHeight="1">
      <c r="A632" s="89"/>
      <c r="D632" s="16"/>
      <c r="E632" s="90"/>
      <c r="F632" s="91"/>
      <c r="J632" s="89"/>
      <c r="M632" s="16"/>
      <c r="N632" s="90"/>
      <c r="O632" s="91"/>
    </row>
    <row r="633" ht="12.75" customHeight="1">
      <c r="A633" s="89"/>
      <c r="D633" s="16"/>
      <c r="E633" s="90"/>
      <c r="F633" s="91"/>
      <c r="J633" s="89"/>
      <c r="M633" s="16"/>
      <c r="N633" s="90"/>
      <c r="O633" s="91"/>
    </row>
    <row r="634" ht="23.25" customHeight="1">
      <c r="A634" s="89"/>
      <c r="D634" s="16"/>
      <c r="E634" s="90"/>
      <c r="F634" s="91"/>
      <c r="J634" s="89"/>
      <c r="M634" s="16"/>
      <c r="N634" s="90"/>
      <c r="O634" s="91"/>
    </row>
    <row r="635" ht="12.75" customHeight="1">
      <c r="A635" s="89"/>
      <c r="D635" s="16"/>
      <c r="E635" s="90"/>
      <c r="F635" s="91"/>
      <c r="J635" s="89"/>
      <c r="M635" s="16"/>
      <c r="N635" s="90"/>
      <c r="O635" s="91"/>
    </row>
    <row r="636" ht="12.75" customHeight="1">
      <c r="A636" s="89"/>
      <c r="D636" s="16"/>
      <c r="E636" s="90"/>
      <c r="F636" s="91"/>
      <c r="J636" s="89"/>
      <c r="M636" s="16"/>
      <c r="N636" s="90"/>
      <c r="O636" s="91"/>
    </row>
    <row r="637" ht="12.75" customHeight="1">
      <c r="A637" s="89"/>
      <c r="D637" s="16"/>
      <c r="E637" s="90"/>
      <c r="F637" s="91"/>
      <c r="J637" s="89"/>
      <c r="M637" s="16"/>
      <c r="N637" s="90"/>
      <c r="O637" s="91"/>
    </row>
    <row r="638" ht="12.75" customHeight="1">
      <c r="A638" s="89"/>
      <c r="D638" s="16"/>
      <c r="E638" s="90"/>
      <c r="F638" s="91"/>
      <c r="J638" s="89"/>
      <c r="M638" s="16"/>
      <c r="N638" s="90"/>
      <c r="O638" s="91"/>
    </row>
    <row r="639" ht="12.75" customHeight="1">
      <c r="A639" s="89"/>
      <c r="D639" s="16"/>
      <c r="E639" s="90"/>
      <c r="F639" s="91"/>
      <c r="J639" s="89"/>
      <c r="M639" s="16"/>
      <c r="N639" s="90"/>
      <c r="O639" s="91"/>
    </row>
    <row r="640" ht="12.75" customHeight="1">
      <c r="A640" s="89"/>
      <c r="D640" s="16"/>
      <c r="E640" s="90"/>
      <c r="F640" s="91"/>
      <c r="J640" s="89"/>
      <c r="M640" s="16"/>
      <c r="N640" s="90"/>
      <c r="O640" s="91"/>
    </row>
    <row r="641" ht="12.75" customHeight="1">
      <c r="A641" s="89"/>
      <c r="D641" s="16"/>
      <c r="E641" s="90"/>
      <c r="F641" s="91"/>
      <c r="J641" s="89"/>
      <c r="M641" s="16"/>
      <c r="N641" s="90"/>
      <c r="O641" s="91"/>
    </row>
    <row r="642" ht="12.75" customHeight="1">
      <c r="A642" s="89"/>
      <c r="D642" s="16"/>
      <c r="E642" s="90"/>
      <c r="F642" s="91"/>
      <c r="J642" s="89"/>
      <c r="M642" s="16"/>
      <c r="N642" s="90"/>
      <c r="O642" s="91"/>
    </row>
    <row r="643" ht="12.75" customHeight="1">
      <c r="A643" s="89"/>
      <c r="D643" s="16"/>
      <c r="E643" s="90"/>
      <c r="F643" s="91"/>
      <c r="J643" s="89"/>
      <c r="M643" s="16"/>
      <c r="N643" s="90"/>
      <c r="O643" s="91"/>
    </row>
    <row r="644" ht="12.75" customHeight="1">
      <c r="A644" s="89"/>
      <c r="D644" s="16"/>
      <c r="E644" s="90"/>
      <c r="F644" s="91"/>
      <c r="J644" s="89"/>
      <c r="M644" s="16"/>
      <c r="N644" s="90"/>
      <c r="O644" s="91"/>
    </row>
    <row r="645" ht="12.75" customHeight="1">
      <c r="A645" s="89"/>
      <c r="D645" s="16"/>
      <c r="E645" s="90"/>
      <c r="F645" s="91"/>
      <c r="J645" s="89"/>
      <c r="M645" s="16"/>
      <c r="N645" s="90"/>
      <c r="O645" s="91"/>
    </row>
    <row r="646" ht="12.75" customHeight="1">
      <c r="A646" s="89"/>
      <c r="D646" s="16"/>
      <c r="E646" s="90"/>
      <c r="F646" s="91"/>
      <c r="J646" s="89"/>
      <c r="M646" s="16"/>
      <c r="N646" s="90"/>
      <c r="O646" s="91"/>
    </row>
    <row r="647" ht="12.75" customHeight="1">
      <c r="A647" s="89"/>
      <c r="D647" s="16"/>
      <c r="E647" s="90"/>
      <c r="F647" s="91"/>
      <c r="J647" s="89"/>
      <c r="M647" s="16"/>
      <c r="N647" s="90"/>
      <c r="O647" s="91"/>
    </row>
    <row r="648" ht="12.75" customHeight="1">
      <c r="A648" s="89"/>
      <c r="D648" s="16"/>
      <c r="E648" s="90"/>
      <c r="F648" s="91"/>
      <c r="J648" s="89"/>
      <c r="M648" s="16"/>
      <c r="N648" s="90"/>
      <c r="O648" s="91"/>
    </row>
    <row r="649" ht="12.75" customHeight="1">
      <c r="A649" s="89"/>
      <c r="D649" s="16"/>
      <c r="E649" s="90"/>
      <c r="F649" s="91"/>
      <c r="J649" s="89"/>
      <c r="M649" s="16"/>
      <c r="N649" s="90"/>
      <c r="O649" s="91"/>
    </row>
    <row r="650" ht="12.75" customHeight="1">
      <c r="A650" s="89"/>
      <c r="D650" s="16"/>
      <c r="E650" s="90"/>
      <c r="F650" s="91"/>
      <c r="J650" s="89"/>
      <c r="M650" s="16"/>
      <c r="N650" s="90"/>
      <c r="O650" s="91"/>
    </row>
    <row r="651" ht="12.75" customHeight="1">
      <c r="A651" s="89"/>
      <c r="D651" s="16"/>
      <c r="E651" s="90"/>
      <c r="F651" s="91"/>
      <c r="J651" s="89"/>
      <c r="M651" s="16"/>
      <c r="N651" s="90"/>
      <c r="O651" s="91"/>
    </row>
    <row r="652" ht="23.25" customHeight="1">
      <c r="A652" s="89"/>
      <c r="D652" s="16"/>
      <c r="E652" s="90"/>
      <c r="F652" s="91"/>
      <c r="J652" s="89"/>
      <c r="M652" s="16"/>
      <c r="N652" s="90"/>
      <c r="O652" s="91"/>
    </row>
    <row r="653" ht="12.75" customHeight="1">
      <c r="A653" s="89"/>
      <c r="D653" s="16"/>
      <c r="E653" s="90"/>
      <c r="F653" s="91"/>
      <c r="J653" s="89"/>
      <c r="M653" s="16"/>
      <c r="N653" s="90"/>
      <c r="O653" s="91"/>
    </row>
    <row r="654" ht="12.75" customHeight="1">
      <c r="A654" s="89"/>
      <c r="D654" s="16"/>
      <c r="E654" s="90"/>
      <c r="F654" s="91"/>
      <c r="J654" s="89"/>
      <c r="M654" s="16"/>
      <c r="N654" s="90"/>
      <c r="O654" s="91"/>
    </row>
    <row r="655" ht="12.75" customHeight="1">
      <c r="A655" s="89"/>
      <c r="D655" s="16"/>
      <c r="E655" s="90"/>
      <c r="F655" s="91"/>
      <c r="J655" s="89"/>
      <c r="M655" s="16"/>
      <c r="N655" s="90"/>
      <c r="O655" s="91"/>
    </row>
    <row r="656" ht="12.75" customHeight="1">
      <c r="A656" s="89"/>
      <c r="D656" s="16"/>
      <c r="E656" s="90"/>
      <c r="F656" s="91"/>
      <c r="J656" s="89"/>
      <c r="M656" s="16"/>
      <c r="N656" s="90"/>
      <c r="O656" s="91"/>
    </row>
    <row r="657" ht="12.75" customHeight="1">
      <c r="A657" s="89"/>
      <c r="D657" s="16"/>
      <c r="E657" s="90"/>
      <c r="F657" s="91"/>
      <c r="J657" s="89"/>
      <c r="M657" s="16"/>
      <c r="N657" s="90"/>
      <c r="O657" s="91"/>
    </row>
    <row r="658" ht="12.75" customHeight="1">
      <c r="A658" s="89"/>
      <c r="D658" s="16"/>
      <c r="E658" s="90"/>
      <c r="F658" s="91"/>
      <c r="J658" s="89"/>
      <c r="M658" s="16"/>
      <c r="N658" s="90"/>
      <c r="O658" s="91"/>
    </row>
    <row r="659" ht="12.75" customHeight="1">
      <c r="A659" s="89"/>
      <c r="D659" s="16"/>
      <c r="E659" s="90"/>
      <c r="F659" s="91"/>
      <c r="J659" s="89"/>
      <c r="M659" s="16"/>
      <c r="N659" s="90"/>
      <c r="O659" s="91"/>
    </row>
    <row r="660" ht="12.75" customHeight="1">
      <c r="A660" s="89"/>
      <c r="D660" s="16"/>
      <c r="E660" s="90"/>
      <c r="F660" s="91"/>
      <c r="J660" s="89"/>
      <c r="M660" s="16"/>
      <c r="N660" s="90"/>
      <c r="O660" s="91"/>
    </row>
    <row r="661" ht="12.75" customHeight="1">
      <c r="A661" s="89"/>
      <c r="D661" s="16"/>
      <c r="E661" s="90"/>
      <c r="F661" s="91"/>
      <c r="J661" s="89"/>
      <c r="M661" s="16"/>
      <c r="N661" s="90"/>
      <c r="O661" s="91"/>
    </row>
    <row r="662" ht="12.75" customHeight="1">
      <c r="A662" s="89"/>
      <c r="D662" s="16"/>
      <c r="E662" s="90"/>
      <c r="F662" s="91"/>
      <c r="J662" s="89"/>
      <c r="M662" s="16"/>
      <c r="N662" s="90"/>
      <c r="O662" s="91"/>
    </row>
    <row r="663" ht="12.75" customHeight="1">
      <c r="A663" s="89"/>
      <c r="D663" s="16"/>
      <c r="E663" s="90"/>
      <c r="F663" s="91"/>
      <c r="J663" s="89"/>
      <c r="M663" s="16"/>
      <c r="N663" s="90"/>
      <c r="O663" s="91"/>
    </row>
    <row r="664" ht="12.75" customHeight="1">
      <c r="A664" s="89"/>
      <c r="D664" s="16"/>
      <c r="E664" s="90"/>
      <c r="F664" s="91"/>
      <c r="J664" s="89"/>
      <c r="M664" s="16"/>
      <c r="N664" s="90"/>
      <c r="O664" s="91"/>
    </row>
    <row r="665" ht="12.75" customHeight="1">
      <c r="A665" s="89"/>
      <c r="D665" s="16"/>
      <c r="E665" s="90"/>
      <c r="F665" s="91"/>
      <c r="J665" s="89"/>
      <c r="M665" s="16"/>
      <c r="N665" s="90"/>
      <c r="O665" s="91"/>
    </row>
    <row r="666" ht="12.75" customHeight="1">
      <c r="A666" s="89"/>
      <c r="D666" s="16"/>
      <c r="E666" s="90"/>
      <c r="F666" s="91"/>
      <c r="J666" s="89"/>
      <c r="M666" s="16"/>
      <c r="N666" s="90"/>
      <c r="O666" s="91"/>
    </row>
    <row r="667" ht="12.75" customHeight="1">
      <c r="A667" s="89"/>
      <c r="D667" s="16"/>
      <c r="E667" s="90"/>
      <c r="F667" s="91"/>
      <c r="J667" s="89"/>
      <c r="M667" s="16"/>
      <c r="N667" s="90"/>
      <c r="O667" s="91"/>
    </row>
    <row r="668" ht="12.75" customHeight="1">
      <c r="A668" s="89"/>
      <c r="D668" s="16"/>
      <c r="E668" s="90"/>
      <c r="F668" s="91"/>
      <c r="J668" s="89"/>
      <c r="M668" s="16"/>
      <c r="N668" s="90"/>
      <c r="O668" s="91"/>
    </row>
    <row r="669" ht="12.75" customHeight="1">
      <c r="A669" s="89"/>
      <c r="D669" s="16"/>
      <c r="E669" s="90"/>
      <c r="F669" s="91"/>
      <c r="J669" s="89"/>
      <c r="M669" s="16"/>
      <c r="N669" s="90"/>
      <c r="O669" s="91"/>
    </row>
    <row r="670" ht="23.25" customHeight="1">
      <c r="A670" s="89"/>
      <c r="D670" s="16"/>
      <c r="E670" s="90"/>
      <c r="F670" s="91"/>
      <c r="J670" s="89"/>
      <c r="M670" s="16"/>
      <c r="N670" s="90"/>
      <c r="O670" s="91"/>
    </row>
    <row r="671" ht="12.75" customHeight="1">
      <c r="A671" s="89"/>
      <c r="D671" s="16"/>
      <c r="E671" s="90"/>
      <c r="F671" s="91"/>
      <c r="J671" s="89"/>
      <c r="M671" s="16"/>
      <c r="N671" s="90"/>
      <c r="O671" s="91"/>
    </row>
    <row r="672" ht="12.75" customHeight="1">
      <c r="A672" s="89"/>
      <c r="D672" s="16"/>
      <c r="E672" s="90"/>
      <c r="F672" s="91"/>
      <c r="J672" s="89"/>
      <c r="M672" s="16"/>
      <c r="N672" s="90"/>
      <c r="O672" s="91"/>
    </row>
    <row r="673" ht="12.75" customHeight="1">
      <c r="A673" s="89"/>
      <c r="D673" s="16"/>
      <c r="E673" s="90"/>
      <c r="F673" s="91"/>
      <c r="J673" s="89"/>
      <c r="M673" s="16"/>
      <c r="N673" s="90"/>
      <c r="O673" s="91"/>
    </row>
    <row r="674" ht="12.75" customHeight="1">
      <c r="A674" s="89"/>
      <c r="D674" s="16"/>
      <c r="E674" s="90"/>
      <c r="F674" s="91"/>
      <c r="J674" s="89"/>
      <c r="M674" s="16"/>
      <c r="N674" s="90"/>
      <c r="O674" s="91"/>
    </row>
    <row r="675" ht="12.75" customHeight="1">
      <c r="A675" s="89"/>
      <c r="D675" s="16"/>
      <c r="E675" s="90"/>
      <c r="F675" s="91"/>
      <c r="J675" s="89"/>
      <c r="M675" s="16"/>
      <c r="N675" s="90"/>
      <c r="O675" s="91"/>
    </row>
    <row r="676" ht="12.75" customHeight="1">
      <c r="A676" s="89"/>
      <c r="D676" s="16"/>
      <c r="E676" s="90"/>
      <c r="F676" s="91"/>
      <c r="J676" s="89"/>
      <c r="M676" s="16"/>
      <c r="N676" s="90"/>
      <c r="O676" s="91"/>
    </row>
    <row r="677" ht="12.75" customHeight="1">
      <c r="A677" s="89"/>
      <c r="D677" s="16"/>
      <c r="E677" s="90"/>
      <c r="F677" s="91"/>
      <c r="J677" s="89"/>
      <c r="M677" s="16"/>
      <c r="N677" s="90"/>
      <c r="O677" s="91"/>
    </row>
    <row r="678" ht="12.75" customHeight="1">
      <c r="A678" s="89"/>
      <c r="D678" s="16"/>
      <c r="E678" s="90"/>
      <c r="F678" s="91"/>
      <c r="J678" s="89"/>
      <c r="M678" s="16"/>
      <c r="N678" s="90"/>
      <c r="O678" s="91"/>
    </row>
    <row r="679" ht="12.75" customHeight="1">
      <c r="A679" s="89"/>
      <c r="D679" s="16"/>
      <c r="E679" s="90"/>
      <c r="F679" s="91"/>
      <c r="J679" s="89"/>
      <c r="M679" s="16"/>
      <c r="N679" s="90"/>
      <c r="O679" s="91"/>
    </row>
    <row r="680" ht="12.75" customHeight="1">
      <c r="A680" s="89"/>
      <c r="D680" s="16"/>
      <c r="E680" s="90"/>
      <c r="F680" s="91"/>
      <c r="J680" s="89"/>
      <c r="M680" s="16"/>
      <c r="N680" s="90"/>
      <c r="O680" s="91"/>
    </row>
    <row r="681" ht="12.75" customHeight="1">
      <c r="A681" s="89"/>
      <c r="D681" s="16"/>
      <c r="E681" s="90"/>
      <c r="F681" s="91"/>
      <c r="J681" s="89"/>
      <c r="M681" s="16"/>
      <c r="N681" s="90"/>
      <c r="O681" s="91"/>
    </row>
    <row r="682" ht="12.75" customHeight="1">
      <c r="A682" s="89"/>
      <c r="D682" s="16"/>
      <c r="E682" s="90"/>
      <c r="F682" s="91"/>
      <c r="J682" s="89"/>
      <c r="M682" s="16"/>
      <c r="N682" s="90"/>
      <c r="O682" s="91"/>
    </row>
    <row r="683" ht="12.75" customHeight="1">
      <c r="A683" s="89"/>
      <c r="D683" s="16"/>
      <c r="E683" s="90"/>
      <c r="F683" s="91"/>
      <c r="J683" s="89"/>
      <c r="M683" s="16"/>
      <c r="N683" s="90"/>
      <c r="O683" s="91"/>
    </row>
    <row r="684" ht="12.75" customHeight="1">
      <c r="A684" s="89"/>
      <c r="D684" s="16"/>
      <c r="E684" s="90"/>
      <c r="F684" s="91"/>
      <c r="J684" s="89"/>
      <c r="M684" s="16"/>
      <c r="N684" s="90"/>
      <c r="O684" s="91"/>
    </row>
    <row r="685" ht="12.75" customHeight="1">
      <c r="A685" s="89"/>
      <c r="D685" s="16"/>
      <c r="E685" s="90"/>
      <c r="F685" s="91"/>
      <c r="J685" s="89"/>
      <c r="M685" s="16"/>
      <c r="N685" s="90"/>
      <c r="O685" s="91"/>
    </row>
    <row r="686" ht="12.75" customHeight="1">
      <c r="A686" s="89"/>
      <c r="D686" s="16"/>
      <c r="E686" s="90"/>
      <c r="F686" s="91"/>
      <c r="J686" s="89"/>
      <c r="M686" s="16"/>
      <c r="N686" s="90"/>
      <c r="O686" s="91"/>
    </row>
    <row r="687" ht="12.75" customHeight="1">
      <c r="A687" s="89"/>
      <c r="D687" s="16"/>
      <c r="E687" s="90"/>
      <c r="F687" s="91"/>
      <c r="J687" s="89"/>
      <c r="M687" s="16"/>
      <c r="N687" s="90"/>
      <c r="O687" s="91"/>
    </row>
    <row r="688" ht="23.25" customHeight="1">
      <c r="A688" s="89"/>
      <c r="D688" s="16"/>
      <c r="E688" s="90"/>
      <c r="F688" s="91"/>
      <c r="J688" s="89"/>
      <c r="M688" s="16"/>
      <c r="N688" s="90"/>
      <c r="O688" s="91"/>
    </row>
    <row r="689" ht="12.75" customHeight="1">
      <c r="A689" s="89"/>
      <c r="D689" s="16"/>
      <c r="E689" s="90"/>
      <c r="F689" s="91"/>
      <c r="J689" s="89"/>
      <c r="M689" s="16"/>
      <c r="N689" s="90"/>
      <c r="O689" s="91"/>
    </row>
    <row r="690" ht="12.75" customHeight="1">
      <c r="A690" s="89"/>
      <c r="D690" s="16"/>
      <c r="E690" s="90"/>
      <c r="F690" s="91"/>
      <c r="J690" s="89"/>
      <c r="M690" s="16"/>
      <c r="N690" s="90"/>
      <c r="O690" s="91"/>
    </row>
    <row r="691" ht="12.75" customHeight="1">
      <c r="A691" s="89"/>
      <c r="D691" s="16"/>
      <c r="E691" s="90"/>
      <c r="F691" s="91"/>
      <c r="J691" s="89"/>
      <c r="M691" s="16"/>
      <c r="N691" s="90"/>
      <c r="O691" s="91"/>
    </row>
    <row r="692" ht="12.75" customHeight="1">
      <c r="A692" s="89"/>
      <c r="D692" s="16"/>
      <c r="E692" s="90"/>
      <c r="F692" s="91"/>
      <c r="J692" s="89"/>
      <c r="M692" s="16"/>
      <c r="N692" s="90"/>
      <c r="O692" s="91"/>
    </row>
    <row r="693" ht="12.75" customHeight="1">
      <c r="A693" s="89"/>
      <c r="D693" s="16"/>
      <c r="E693" s="90"/>
      <c r="F693" s="91"/>
      <c r="J693" s="89"/>
      <c r="M693" s="16"/>
      <c r="N693" s="90"/>
      <c r="O693" s="91"/>
    </row>
    <row r="694" ht="12.75" customHeight="1">
      <c r="A694" s="89"/>
      <c r="D694" s="16"/>
      <c r="E694" s="90"/>
      <c r="F694" s="91"/>
      <c r="J694" s="89"/>
      <c r="M694" s="16"/>
      <c r="N694" s="90"/>
      <c r="O694" s="91"/>
    </row>
    <row r="695" ht="12.75" customHeight="1">
      <c r="A695" s="89"/>
      <c r="D695" s="16"/>
      <c r="E695" s="90"/>
      <c r="F695" s="91"/>
      <c r="J695" s="89"/>
      <c r="M695" s="16"/>
      <c r="N695" s="90"/>
      <c r="O695" s="91"/>
    </row>
    <row r="696" ht="12.75" customHeight="1">
      <c r="A696" s="89"/>
      <c r="D696" s="16"/>
      <c r="E696" s="90"/>
      <c r="F696" s="91"/>
      <c r="J696" s="89"/>
      <c r="M696" s="16"/>
      <c r="N696" s="90"/>
      <c r="O696" s="91"/>
    </row>
    <row r="697" ht="12.75" customHeight="1">
      <c r="A697" s="89"/>
      <c r="D697" s="16"/>
      <c r="E697" s="90"/>
      <c r="F697" s="91"/>
      <c r="J697" s="89"/>
      <c r="M697" s="16"/>
      <c r="N697" s="90"/>
      <c r="O697" s="91"/>
    </row>
    <row r="698" ht="12.75" customHeight="1">
      <c r="A698" s="89"/>
      <c r="D698" s="16"/>
      <c r="E698" s="90"/>
      <c r="F698" s="91"/>
      <c r="J698" s="89"/>
      <c r="M698" s="16"/>
      <c r="N698" s="90"/>
      <c r="O698" s="91"/>
    </row>
    <row r="699" ht="12.75" customHeight="1">
      <c r="A699" s="89"/>
      <c r="D699" s="16"/>
      <c r="E699" s="90"/>
      <c r="F699" s="91"/>
      <c r="J699" s="89"/>
      <c r="M699" s="16"/>
      <c r="N699" s="90"/>
      <c r="O699" s="91"/>
    </row>
    <row r="700" ht="12.75" customHeight="1">
      <c r="A700" s="89"/>
      <c r="D700" s="16"/>
      <c r="E700" s="90"/>
      <c r="F700" s="91"/>
      <c r="J700" s="89"/>
      <c r="M700" s="16"/>
      <c r="N700" s="90"/>
      <c r="O700" s="91"/>
    </row>
    <row r="701" ht="23.25" customHeight="1">
      <c r="A701" s="89"/>
      <c r="D701" s="16"/>
      <c r="E701" s="90"/>
      <c r="F701" s="91"/>
      <c r="J701" s="89"/>
      <c r="M701" s="16"/>
      <c r="N701" s="90"/>
      <c r="O701" s="91"/>
    </row>
    <row r="702" ht="12.75" customHeight="1">
      <c r="A702" s="89"/>
      <c r="D702" s="16"/>
      <c r="E702" s="90"/>
      <c r="F702" s="91"/>
      <c r="J702" s="89"/>
      <c r="M702" s="16"/>
      <c r="N702" s="90"/>
      <c r="O702" s="91"/>
    </row>
    <row r="703" ht="12.75" customHeight="1">
      <c r="A703" s="89"/>
      <c r="D703" s="16"/>
      <c r="E703" s="90"/>
      <c r="F703" s="91"/>
      <c r="J703" s="89"/>
      <c r="M703" s="16"/>
      <c r="N703" s="90"/>
      <c r="O703" s="91"/>
    </row>
    <row r="704" ht="12.75" customHeight="1">
      <c r="A704" s="89"/>
      <c r="D704" s="16"/>
      <c r="E704" s="90"/>
      <c r="F704" s="91"/>
      <c r="J704" s="89"/>
      <c r="M704" s="16"/>
      <c r="N704" s="90"/>
      <c r="O704" s="91"/>
    </row>
    <row r="705" ht="12.75" customHeight="1">
      <c r="A705" s="89"/>
      <c r="D705" s="16"/>
      <c r="E705" s="90"/>
      <c r="F705" s="91"/>
      <c r="J705" s="89"/>
      <c r="M705" s="16"/>
      <c r="N705" s="90"/>
      <c r="O705" s="91"/>
    </row>
    <row r="706" ht="12.75" customHeight="1">
      <c r="A706" s="89"/>
      <c r="D706" s="16"/>
      <c r="E706" s="90"/>
      <c r="F706" s="91"/>
      <c r="J706" s="89"/>
      <c r="M706" s="16"/>
      <c r="N706" s="90"/>
      <c r="O706" s="91"/>
    </row>
    <row r="707" ht="12.75" customHeight="1">
      <c r="A707" s="89"/>
      <c r="D707" s="16"/>
      <c r="E707" s="90"/>
      <c r="F707" s="91"/>
      <c r="J707" s="89"/>
      <c r="M707" s="16"/>
      <c r="N707" s="90"/>
      <c r="O707" s="91"/>
    </row>
    <row r="708" ht="12.75" customHeight="1">
      <c r="A708" s="89"/>
      <c r="D708" s="16"/>
      <c r="E708" s="90"/>
      <c r="F708" s="91"/>
      <c r="J708" s="89"/>
      <c r="M708" s="16"/>
      <c r="N708" s="90"/>
      <c r="O708" s="91"/>
    </row>
    <row r="709" ht="12.75" customHeight="1">
      <c r="A709" s="89"/>
      <c r="D709" s="16"/>
      <c r="E709" s="90"/>
      <c r="F709" s="91"/>
      <c r="J709" s="89"/>
      <c r="M709" s="16"/>
      <c r="N709" s="90"/>
      <c r="O709" s="91"/>
    </row>
    <row r="710" ht="12.75" customHeight="1">
      <c r="A710" s="89"/>
      <c r="D710" s="16"/>
      <c r="E710" s="90"/>
      <c r="F710" s="91"/>
      <c r="J710" s="89"/>
      <c r="M710" s="16"/>
      <c r="N710" s="90"/>
      <c r="O710" s="91"/>
    </row>
    <row r="711" ht="12.75" customHeight="1">
      <c r="A711" s="89"/>
      <c r="D711" s="16"/>
      <c r="E711" s="90"/>
      <c r="F711" s="91"/>
      <c r="J711" s="89"/>
      <c r="M711" s="16"/>
      <c r="N711" s="90"/>
      <c r="O711" s="91"/>
    </row>
    <row r="712" ht="12.75" customHeight="1">
      <c r="A712" s="89"/>
      <c r="D712" s="16"/>
      <c r="E712" s="90"/>
      <c r="F712" s="91"/>
      <c r="J712" s="89"/>
      <c r="M712" s="16"/>
      <c r="N712" s="90"/>
      <c r="O712" s="91"/>
    </row>
    <row r="713" ht="12.75" customHeight="1">
      <c r="A713" s="89"/>
      <c r="D713" s="16"/>
      <c r="E713" s="90"/>
      <c r="F713" s="91"/>
      <c r="J713" s="89"/>
      <c r="M713" s="16"/>
      <c r="N713" s="90"/>
      <c r="O713" s="91"/>
    </row>
    <row r="714" ht="12.75" customHeight="1">
      <c r="A714" s="89"/>
      <c r="D714" s="16"/>
      <c r="E714" s="90"/>
      <c r="F714" s="91"/>
      <c r="J714" s="89"/>
      <c r="M714" s="16"/>
      <c r="N714" s="90"/>
      <c r="O714" s="91"/>
    </row>
    <row r="715" ht="12.75" customHeight="1">
      <c r="A715" s="89"/>
      <c r="D715" s="16"/>
      <c r="E715" s="90"/>
      <c r="F715" s="91"/>
      <c r="J715" s="89"/>
      <c r="M715" s="16"/>
      <c r="N715" s="90"/>
      <c r="O715" s="91"/>
    </row>
    <row r="716" ht="12.75" customHeight="1">
      <c r="A716" s="89"/>
      <c r="D716" s="16"/>
      <c r="E716" s="90"/>
      <c r="F716" s="91"/>
      <c r="J716" s="89"/>
      <c r="M716" s="16"/>
      <c r="N716" s="90"/>
      <c r="O716" s="91"/>
    </row>
    <row r="717" ht="12.75" customHeight="1">
      <c r="A717" s="89"/>
      <c r="D717" s="16"/>
      <c r="E717" s="90"/>
      <c r="F717" s="91"/>
      <c r="J717" s="89"/>
      <c r="M717" s="16"/>
      <c r="N717" s="90"/>
      <c r="O717" s="91"/>
    </row>
    <row r="718" ht="23.25" customHeight="1">
      <c r="A718" s="89"/>
      <c r="D718" s="16"/>
      <c r="E718" s="90"/>
      <c r="F718" s="91"/>
      <c r="J718" s="89"/>
      <c r="M718" s="16"/>
      <c r="N718" s="90"/>
      <c r="O718" s="91"/>
    </row>
    <row r="719" ht="12.75" customHeight="1">
      <c r="A719" s="89"/>
      <c r="D719" s="16"/>
      <c r="E719" s="90"/>
      <c r="F719" s="91"/>
      <c r="J719" s="89"/>
      <c r="M719" s="16"/>
      <c r="N719" s="90"/>
      <c r="O719" s="91"/>
    </row>
    <row r="720" ht="12.75" customHeight="1">
      <c r="A720" s="89"/>
      <c r="D720" s="16"/>
      <c r="E720" s="90"/>
      <c r="F720" s="91"/>
      <c r="J720" s="89"/>
      <c r="M720" s="16"/>
      <c r="N720" s="90"/>
      <c r="O720" s="91"/>
    </row>
    <row r="721" ht="12.75" customHeight="1">
      <c r="A721" s="89"/>
      <c r="D721" s="16"/>
      <c r="E721" s="90"/>
      <c r="F721" s="91"/>
      <c r="J721" s="89"/>
      <c r="M721" s="16"/>
      <c r="N721" s="90"/>
      <c r="O721" s="91"/>
    </row>
    <row r="722" ht="12.75" customHeight="1">
      <c r="A722" s="89"/>
      <c r="D722" s="16"/>
      <c r="E722" s="90"/>
      <c r="F722" s="91"/>
      <c r="J722" s="89"/>
      <c r="M722" s="16"/>
      <c r="N722" s="90"/>
      <c r="O722" s="91"/>
    </row>
    <row r="723" ht="12.75" customHeight="1">
      <c r="A723" s="89"/>
      <c r="D723" s="16"/>
      <c r="E723" s="90"/>
      <c r="F723" s="91"/>
      <c r="J723" s="89"/>
      <c r="M723" s="16"/>
      <c r="N723" s="90"/>
      <c r="O723" s="91"/>
    </row>
    <row r="724" ht="12.75" customHeight="1">
      <c r="A724" s="89"/>
      <c r="D724" s="16"/>
      <c r="E724" s="90"/>
      <c r="F724" s="91"/>
      <c r="J724" s="89"/>
      <c r="M724" s="16"/>
      <c r="N724" s="90"/>
      <c r="O724" s="91"/>
    </row>
    <row r="725" ht="12.75" customHeight="1">
      <c r="A725" s="89"/>
      <c r="D725" s="16"/>
      <c r="E725" s="90"/>
      <c r="F725" s="91"/>
      <c r="J725" s="89"/>
      <c r="M725" s="16"/>
      <c r="N725" s="90"/>
      <c r="O725" s="91"/>
    </row>
    <row r="726" ht="12.75" customHeight="1">
      <c r="A726" s="89"/>
      <c r="D726" s="16"/>
      <c r="E726" s="90"/>
      <c r="F726" s="91"/>
      <c r="J726" s="89"/>
      <c r="M726" s="16"/>
      <c r="N726" s="90"/>
      <c r="O726" s="91"/>
    </row>
    <row r="727" ht="12.75" customHeight="1">
      <c r="A727" s="89"/>
      <c r="D727" s="16"/>
      <c r="E727" s="90"/>
      <c r="F727" s="91"/>
      <c r="J727" s="89"/>
      <c r="M727" s="16"/>
      <c r="N727" s="90"/>
      <c r="O727" s="91"/>
    </row>
    <row r="728" ht="12.75" customHeight="1">
      <c r="A728" s="89"/>
      <c r="D728" s="16"/>
      <c r="E728" s="90"/>
      <c r="F728" s="91"/>
      <c r="J728" s="89"/>
      <c r="M728" s="16"/>
      <c r="N728" s="90"/>
      <c r="O728" s="91"/>
    </row>
    <row r="729" ht="12.75" customHeight="1">
      <c r="A729" s="89"/>
      <c r="D729" s="16"/>
      <c r="E729" s="90"/>
      <c r="F729" s="91"/>
      <c r="J729" s="89"/>
      <c r="M729" s="16"/>
      <c r="N729" s="90"/>
      <c r="O729" s="91"/>
    </row>
    <row r="730" ht="12.75" customHeight="1">
      <c r="A730" s="89"/>
      <c r="D730" s="16"/>
      <c r="E730" s="90"/>
      <c r="F730" s="91"/>
      <c r="J730" s="89"/>
      <c r="M730" s="16"/>
      <c r="N730" s="90"/>
      <c r="O730" s="91"/>
    </row>
    <row r="731" ht="12.75" customHeight="1">
      <c r="A731" s="89"/>
      <c r="D731" s="16"/>
      <c r="E731" s="90"/>
      <c r="F731" s="91"/>
      <c r="J731" s="89"/>
      <c r="M731" s="16"/>
      <c r="N731" s="90"/>
      <c r="O731" s="91"/>
    </row>
    <row r="732" ht="12.75" customHeight="1">
      <c r="A732" s="89"/>
      <c r="D732" s="16"/>
      <c r="E732" s="90"/>
      <c r="F732" s="91"/>
      <c r="J732" s="89"/>
      <c r="M732" s="16"/>
      <c r="N732" s="90"/>
      <c r="O732" s="91"/>
    </row>
    <row r="733" ht="12.75" customHeight="1">
      <c r="A733" s="89"/>
      <c r="D733" s="16"/>
      <c r="E733" s="90"/>
      <c r="F733" s="91"/>
      <c r="J733" s="89"/>
      <c r="M733" s="16"/>
      <c r="N733" s="90"/>
      <c r="O733" s="91"/>
    </row>
    <row r="734" ht="12.75" customHeight="1">
      <c r="A734" s="89"/>
      <c r="D734" s="16"/>
      <c r="E734" s="90"/>
      <c r="F734" s="91"/>
      <c r="J734" s="89"/>
      <c r="M734" s="16"/>
      <c r="N734" s="90"/>
      <c r="O734" s="91"/>
    </row>
    <row r="735" ht="12.75" customHeight="1">
      <c r="A735" s="89"/>
      <c r="D735" s="16"/>
      <c r="E735" s="90"/>
      <c r="F735" s="91"/>
      <c r="J735" s="89"/>
      <c r="M735" s="16"/>
      <c r="N735" s="90"/>
      <c r="O735" s="91"/>
    </row>
    <row r="736" ht="12.75" customHeight="1">
      <c r="A736" s="89"/>
      <c r="D736" s="16"/>
      <c r="E736" s="90"/>
      <c r="F736" s="91"/>
      <c r="J736" s="89"/>
      <c r="M736" s="16"/>
      <c r="N736" s="90"/>
      <c r="O736" s="91"/>
    </row>
    <row r="737" ht="23.25" customHeight="1">
      <c r="A737" s="89"/>
      <c r="D737" s="16"/>
      <c r="E737" s="90"/>
      <c r="F737" s="91"/>
      <c r="J737" s="89"/>
      <c r="M737" s="16"/>
      <c r="N737" s="90"/>
      <c r="O737" s="91"/>
    </row>
    <row r="738" ht="12.75" customHeight="1">
      <c r="A738" s="89"/>
      <c r="D738" s="16"/>
      <c r="E738" s="90"/>
      <c r="F738" s="91"/>
      <c r="J738" s="89"/>
      <c r="M738" s="16"/>
      <c r="N738" s="90"/>
      <c r="O738" s="91"/>
    </row>
    <row r="739" ht="12.75" customHeight="1">
      <c r="A739" s="89"/>
      <c r="D739" s="16"/>
      <c r="E739" s="90"/>
      <c r="F739" s="91"/>
      <c r="J739" s="89"/>
      <c r="M739" s="16"/>
      <c r="N739" s="90"/>
      <c r="O739" s="91"/>
    </row>
    <row r="740" ht="12.75" customHeight="1">
      <c r="A740" s="89"/>
      <c r="D740" s="16"/>
      <c r="E740" s="90"/>
      <c r="F740" s="91"/>
      <c r="J740" s="89"/>
      <c r="M740" s="16"/>
      <c r="N740" s="90"/>
      <c r="O740" s="91"/>
    </row>
    <row r="741" ht="12.75" customHeight="1">
      <c r="A741" s="89"/>
      <c r="D741" s="16"/>
      <c r="E741" s="90"/>
      <c r="F741" s="91"/>
      <c r="J741" s="89"/>
      <c r="M741" s="16"/>
      <c r="N741" s="90"/>
      <c r="O741" s="91"/>
    </row>
    <row r="742" ht="12.75" customHeight="1">
      <c r="A742" s="89"/>
      <c r="D742" s="16"/>
      <c r="E742" s="90"/>
      <c r="F742" s="91"/>
      <c r="J742" s="89"/>
      <c r="M742" s="16"/>
      <c r="N742" s="90"/>
      <c r="O742" s="91"/>
    </row>
    <row r="743" ht="12.75" customHeight="1">
      <c r="A743" s="89"/>
      <c r="D743" s="16"/>
      <c r="E743" s="90"/>
      <c r="F743" s="91"/>
      <c r="J743" s="89"/>
      <c r="M743" s="16"/>
      <c r="N743" s="90"/>
      <c r="O743" s="91"/>
    </row>
    <row r="744" ht="12.75" customHeight="1">
      <c r="A744" s="89"/>
      <c r="D744" s="16"/>
      <c r="E744" s="90"/>
      <c r="F744" s="91"/>
      <c r="J744" s="89"/>
      <c r="M744" s="16"/>
      <c r="N744" s="90"/>
      <c r="O744" s="91"/>
    </row>
    <row r="745" ht="12.75" customHeight="1">
      <c r="A745" s="89"/>
      <c r="D745" s="16"/>
      <c r="E745" s="90"/>
      <c r="F745" s="91"/>
      <c r="J745" s="89"/>
      <c r="M745" s="16"/>
      <c r="N745" s="90"/>
      <c r="O745" s="91"/>
    </row>
    <row r="746" ht="12.75" customHeight="1">
      <c r="A746" s="89"/>
      <c r="D746" s="16"/>
      <c r="E746" s="90"/>
      <c r="F746" s="91"/>
      <c r="J746" s="89"/>
      <c r="M746" s="16"/>
      <c r="N746" s="90"/>
      <c r="O746" s="91"/>
    </row>
    <row r="747" ht="12.75" customHeight="1">
      <c r="A747" s="89"/>
      <c r="D747" s="16"/>
      <c r="E747" s="90"/>
      <c r="F747" s="91"/>
      <c r="J747" s="89"/>
      <c r="M747" s="16"/>
      <c r="N747" s="90"/>
      <c r="O747" s="91"/>
    </row>
    <row r="748" ht="12.75" customHeight="1">
      <c r="A748" s="89"/>
      <c r="D748" s="16"/>
      <c r="E748" s="90"/>
      <c r="F748" s="91"/>
      <c r="J748" s="89"/>
      <c r="M748" s="16"/>
      <c r="N748" s="90"/>
      <c r="O748" s="91"/>
    </row>
    <row r="749" ht="12.75" customHeight="1">
      <c r="A749" s="89"/>
      <c r="D749" s="16"/>
      <c r="E749" s="90"/>
      <c r="F749" s="91"/>
      <c r="J749" s="89"/>
      <c r="M749" s="16"/>
      <c r="N749" s="90"/>
      <c r="O749" s="91"/>
    </row>
    <row r="750" ht="12.75" customHeight="1">
      <c r="A750" s="89"/>
      <c r="D750" s="16"/>
      <c r="E750" s="90"/>
      <c r="F750" s="91"/>
      <c r="J750" s="89"/>
      <c r="M750" s="16"/>
      <c r="N750" s="90"/>
      <c r="O750" s="91"/>
    </row>
    <row r="751" ht="12.75" customHeight="1">
      <c r="A751" s="89"/>
      <c r="D751" s="16"/>
      <c r="E751" s="90"/>
      <c r="F751" s="91"/>
      <c r="J751" s="89"/>
      <c r="M751" s="16"/>
      <c r="N751" s="90"/>
      <c r="O751" s="91"/>
    </row>
    <row r="752" ht="12.75" customHeight="1">
      <c r="A752" s="89"/>
      <c r="D752" s="16"/>
      <c r="E752" s="90"/>
      <c r="F752" s="91"/>
      <c r="J752" s="89"/>
      <c r="M752" s="16"/>
      <c r="N752" s="90"/>
      <c r="O752" s="91"/>
    </row>
    <row r="753" ht="12.75" customHeight="1">
      <c r="A753" s="89"/>
      <c r="D753" s="16"/>
      <c r="E753" s="90"/>
      <c r="F753" s="91"/>
      <c r="J753" s="89"/>
      <c r="M753" s="16"/>
      <c r="N753" s="90"/>
      <c r="O753" s="91"/>
    </row>
    <row r="754" ht="12.75" customHeight="1">
      <c r="A754" s="89"/>
      <c r="D754" s="16"/>
      <c r="E754" s="90"/>
      <c r="F754" s="91"/>
      <c r="J754" s="89"/>
      <c r="M754" s="16"/>
      <c r="N754" s="90"/>
      <c r="O754" s="91"/>
    </row>
    <row r="755" ht="23.25" customHeight="1">
      <c r="A755" s="89"/>
      <c r="D755" s="16"/>
      <c r="E755" s="90"/>
      <c r="F755" s="91"/>
      <c r="J755" s="89"/>
      <c r="M755" s="16"/>
      <c r="N755" s="90"/>
      <c r="O755" s="91"/>
    </row>
    <row r="756" ht="12.75" customHeight="1">
      <c r="A756" s="89"/>
      <c r="D756" s="16"/>
      <c r="E756" s="90"/>
      <c r="F756" s="91"/>
      <c r="J756" s="89"/>
      <c r="M756" s="16"/>
      <c r="N756" s="90"/>
      <c r="O756" s="91"/>
    </row>
    <row r="757" ht="12.75" customHeight="1">
      <c r="A757" s="89"/>
      <c r="D757" s="16"/>
      <c r="E757" s="90"/>
      <c r="F757" s="91"/>
      <c r="J757" s="89"/>
      <c r="M757" s="16"/>
      <c r="N757" s="90"/>
      <c r="O757" s="91"/>
    </row>
    <row r="758" ht="12.75" customHeight="1">
      <c r="A758" s="89"/>
      <c r="D758" s="16"/>
      <c r="E758" s="90"/>
      <c r="F758" s="91"/>
      <c r="J758" s="89"/>
      <c r="M758" s="16"/>
      <c r="N758" s="90"/>
      <c r="O758" s="91"/>
    </row>
    <row r="759" ht="12.75" customHeight="1">
      <c r="A759" s="89"/>
      <c r="D759" s="16"/>
      <c r="E759" s="90"/>
      <c r="F759" s="91"/>
      <c r="J759" s="89"/>
      <c r="M759" s="16"/>
      <c r="N759" s="90"/>
      <c r="O759" s="91"/>
    </row>
    <row r="760" ht="12.75" customHeight="1">
      <c r="A760" s="89"/>
      <c r="D760" s="16"/>
      <c r="E760" s="90"/>
      <c r="F760" s="91"/>
      <c r="J760" s="89"/>
      <c r="M760" s="16"/>
      <c r="N760" s="90"/>
      <c r="O760" s="91"/>
    </row>
    <row r="761" ht="12.75" customHeight="1">
      <c r="A761" s="89"/>
      <c r="D761" s="16"/>
      <c r="E761" s="90"/>
      <c r="F761" s="91"/>
      <c r="J761" s="89"/>
      <c r="M761" s="16"/>
      <c r="N761" s="90"/>
      <c r="O761" s="91"/>
    </row>
    <row r="762" ht="12.75" customHeight="1">
      <c r="A762" s="89"/>
      <c r="D762" s="16"/>
      <c r="E762" s="90"/>
      <c r="F762" s="91"/>
      <c r="J762" s="89"/>
      <c r="M762" s="16"/>
      <c r="N762" s="90"/>
      <c r="O762" s="91"/>
    </row>
    <row r="763" ht="12.75" customHeight="1">
      <c r="A763" s="89"/>
      <c r="D763" s="16"/>
      <c r="E763" s="90"/>
      <c r="F763" s="91"/>
      <c r="J763" s="89"/>
      <c r="M763" s="16"/>
      <c r="N763" s="90"/>
      <c r="O763" s="91"/>
    </row>
    <row r="764" ht="12.75" customHeight="1">
      <c r="A764" s="89"/>
      <c r="D764" s="16"/>
      <c r="E764" s="90"/>
      <c r="F764" s="91"/>
      <c r="J764" s="89"/>
      <c r="M764" s="16"/>
      <c r="N764" s="90"/>
      <c r="O764" s="91"/>
    </row>
    <row r="765" ht="12.75" customHeight="1">
      <c r="A765" s="89"/>
      <c r="D765" s="16"/>
      <c r="E765" s="90"/>
      <c r="F765" s="91"/>
      <c r="J765" s="89"/>
      <c r="M765" s="16"/>
      <c r="N765" s="90"/>
      <c r="O765" s="91"/>
    </row>
    <row r="766" ht="12.75" customHeight="1">
      <c r="A766" s="89"/>
      <c r="D766" s="16"/>
      <c r="E766" s="90"/>
      <c r="F766" s="91"/>
      <c r="J766" s="89"/>
      <c r="M766" s="16"/>
      <c r="N766" s="90"/>
      <c r="O766" s="91"/>
    </row>
    <row r="767" ht="12.75" customHeight="1">
      <c r="A767" s="89"/>
      <c r="D767" s="16"/>
      <c r="E767" s="90"/>
      <c r="F767" s="91"/>
      <c r="J767" s="89"/>
      <c r="M767" s="16"/>
      <c r="N767" s="90"/>
      <c r="O767" s="91"/>
    </row>
    <row r="768" ht="12.75" customHeight="1">
      <c r="A768" s="89"/>
      <c r="D768" s="16"/>
      <c r="E768" s="90"/>
      <c r="F768" s="91"/>
      <c r="J768" s="89"/>
      <c r="M768" s="16"/>
      <c r="N768" s="90"/>
      <c r="O768" s="91"/>
    </row>
    <row r="769" ht="12.75" customHeight="1">
      <c r="A769" s="89"/>
      <c r="D769" s="16"/>
      <c r="E769" s="90"/>
      <c r="F769" s="91"/>
      <c r="J769" s="89"/>
      <c r="M769" s="16"/>
      <c r="N769" s="90"/>
      <c r="O769" s="91"/>
    </row>
    <row r="770" ht="12.75" customHeight="1">
      <c r="A770" s="89"/>
      <c r="D770" s="16"/>
      <c r="E770" s="90"/>
      <c r="F770" s="91"/>
      <c r="J770" s="89"/>
      <c r="M770" s="16"/>
      <c r="N770" s="90"/>
      <c r="O770" s="91"/>
    </row>
    <row r="771" ht="12.75" customHeight="1">
      <c r="A771" s="89"/>
      <c r="D771" s="16"/>
      <c r="E771" s="90"/>
      <c r="F771" s="91"/>
      <c r="J771" s="89"/>
      <c r="M771" s="16"/>
      <c r="N771" s="90"/>
      <c r="O771" s="91"/>
    </row>
    <row r="772" ht="12.75" customHeight="1">
      <c r="A772" s="89"/>
      <c r="D772" s="16"/>
      <c r="E772" s="90"/>
      <c r="F772" s="91"/>
      <c r="J772" s="89"/>
      <c r="M772" s="16"/>
      <c r="N772" s="90"/>
      <c r="O772" s="91"/>
    </row>
    <row r="773" ht="12.75" customHeight="1">
      <c r="A773" s="89"/>
      <c r="D773" s="16"/>
      <c r="E773" s="90"/>
      <c r="F773" s="91"/>
      <c r="J773" s="89"/>
      <c r="M773" s="16"/>
      <c r="N773" s="90"/>
      <c r="O773" s="91"/>
    </row>
    <row r="774" ht="23.25" customHeight="1">
      <c r="A774" s="89"/>
      <c r="D774" s="16"/>
      <c r="E774" s="90"/>
      <c r="F774" s="91"/>
      <c r="J774" s="89"/>
      <c r="M774" s="16"/>
      <c r="N774" s="90"/>
      <c r="O774" s="91"/>
    </row>
    <row r="775" ht="12.75" customHeight="1">
      <c r="A775" s="89"/>
      <c r="D775" s="16"/>
      <c r="E775" s="90"/>
      <c r="F775" s="91"/>
      <c r="J775" s="89"/>
      <c r="M775" s="16"/>
      <c r="N775" s="90"/>
      <c r="O775" s="91"/>
    </row>
    <row r="776" ht="12.75" customHeight="1">
      <c r="A776" s="89"/>
      <c r="D776" s="16"/>
      <c r="E776" s="90"/>
      <c r="F776" s="91"/>
      <c r="J776" s="89"/>
      <c r="M776" s="16"/>
      <c r="N776" s="90"/>
      <c r="O776" s="91"/>
    </row>
    <row r="777" ht="12.75" customHeight="1">
      <c r="A777" s="89"/>
      <c r="D777" s="16"/>
      <c r="E777" s="90"/>
      <c r="F777" s="91"/>
      <c r="J777" s="89"/>
      <c r="M777" s="16"/>
      <c r="N777" s="90"/>
      <c r="O777" s="91"/>
    </row>
    <row r="778" ht="12.75" customHeight="1">
      <c r="A778" s="89"/>
      <c r="D778" s="16"/>
      <c r="E778" s="90"/>
      <c r="F778" s="91"/>
      <c r="J778" s="89"/>
      <c r="M778" s="16"/>
      <c r="N778" s="90"/>
      <c r="O778" s="91"/>
    </row>
    <row r="779" ht="12.75" customHeight="1">
      <c r="A779" s="89"/>
      <c r="D779" s="16"/>
      <c r="E779" s="90"/>
      <c r="F779" s="91"/>
      <c r="J779" s="89"/>
      <c r="M779" s="16"/>
      <c r="N779" s="90"/>
      <c r="O779" s="91"/>
    </row>
    <row r="780" ht="12.75" customHeight="1">
      <c r="A780" s="89"/>
      <c r="D780" s="16"/>
      <c r="E780" s="90"/>
      <c r="F780" s="91"/>
      <c r="J780" s="89"/>
      <c r="M780" s="16"/>
      <c r="N780" s="90"/>
      <c r="O780" s="91"/>
    </row>
    <row r="781" ht="12.75" customHeight="1">
      <c r="A781" s="89"/>
      <c r="D781" s="16"/>
      <c r="E781" s="90"/>
      <c r="F781" s="91"/>
      <c r="J781" s="89"/>
      <c r="M781" s="16"/>
      <c r="N781" s="90"/>
      <c r="O781" s="91"/>
    </row>
    <row r="782" ht="12.75" customHeight="1">
      <c r="A782" s="89"/>
      <c r="D782" s="16"/>
      <c r="E782" s="90"/>
      <c r="F782" s="91"/>
      <c r="J782" s="89"/>
      <c r="M782" s="16"/>
      <c r="N782" s="90"/>
      <c r="O782" s="91"/>
    </row>
    <row r="783" ht="12.75" customHeight="1">
      <c r="A783" s="89"/>
      <c r="D783" s="16"/>
      <c r="E783" s="90"/>
      <c r="F783" s="91"/>
      <c r="J783" s="89"/>
      <c r="M783" s="16"/>
      <c r="N783" s="90"/>
      <c r="O783" s="91"/>
    </row>
    <row r="784" ht="12.75" customHeight="1">
      <c r="A784" s="89"/>
      <c r="D784" s="16"/>
      <c r="E784" s="90"/>
      <c r="F784" s="91"/>
      <c r="J784" s="89"/>
      <c r="M784" s="16"/>
      <c r="N784" s="90"/>
      <c r="O784" s="91"/>
    </row>
    <row r="785" ht="12.75" customHeight="1">
      <c r="A785" s="89"/>
      <c r="D785" s="16"/>
      <c r="E785" s="90"/>
      <c r="F785" s="91"/>
      <c r="J785" s="89"/>
      <c r="M785" s="16"/>
      <c r="N785" s="90"/>
      <c r="O785" s="91"/>
    </row>
    <row r="786" ht="12.75" customHeight="1">
      <c r="A786" s="89"/>
      <c r="D786" s="16"/>
      <c r="E786" s="90"/>
      <c r="F786" s="91"/>
      <c r="J786" s="89"/>
      <c r="M786" s="16"/>
      <c r="N786" s="90"/>
      <c r="O786" s="91"/>
    </row>
    <row r="787" ht="12.75" customHeight="1">
      <c r="A787" s="89"/>
      <c r="D787" s="16"/>
      <c r="E787" s="90"/>
      <c r="F787" s="91"/>
      <c r="J787" s="89"/>
      <c r="M787" s="16"/>
      <c r="N787" s="90"/>
      <c r="O787" s="91"/>
    </row>
    <row r="788" ht="12.75" customHeight="1">
      <c r="A788" s="89"/>
      <c r="D788" s="16"/>
      <c r="E788" s="90"/>
      <c r="F788" s="91"/>
      <c r="J788" s="89"/>
      <c r="M788" s="16"/>
      <c r="N788" s="90"/>
      <c r="O788" s="91"/>
    </row>
    <row r="789" ht="12.75" customHeight="1">
      <c r="A789" s="89"/>
      <c r="D789" s="16"/>
      <c r="E789" s="90"/>
      <c r="F789" s="91"/>
      <c r="J789" s="89"/>
      <c r="M789" s="16"/>
      <c r="N789" s="90"/>
      <c r="O789" s="91"/>
    </row>
    <row r="790" ht="12.75" customHeight="1">
      <c r="A790" s="89"/>
      <c r="D790" s="16"/>
      <c r="E790" s="90"/>
      <c r="F790" s="91"/>
      <c r="J790" s="89"/>
      <c r="M790" s="16"/>
      <c r="N790" s="90"/>
      <c r="O790" s="91"/>
    </row>
    <row r="791" ht="12.75" customHeight="1">
      <c r="A791" s="89"/>
      <c r="D791" s="16"/>
      <c r="E791" s="90"/>
      <c r="F791" s="91"/>
      <c r="J791" s="89"/>
      <c r="M791" s="16"/>
      <c r="N791" s="90"/>
      <c r="O791" s="91"/>
    </row>
    <row r="792" ht="12.75" customHeight="1">
      <c r="A792" s="89"/>
      <c r="D792" s="16"/>
      <c r="E792" s="90"/>
      <c r="F792" s="91"/>
      <c r="J792" s="89"/>
      <c r="M792" s="16"/>
      <c r="N792" s="90"/>
      <c r="O792" s="91"/>
    </row>
    <row r="793" ht="12.75" customHeight="1">
      <c r="A793" s="89"/>
      <c r="D793" s="16"/>
      <c r="E793" s="90"/>
      <c r="F793" s="91"/>
      <c r="J793" s="89"/>
      <c r="M793" s="16"/>
      <c r="N793" s="90"/>
      <c r="O793" s="91"/>
    </row>
    <row r="794" ht="12.75" customHeight="1">
      <c r="A794" s="89"/>
      <c r="D794" s="16"/>
      <c r="E794" s="90"/>
      <c r="F794" s="91"/>
      <c r="J794" s="89"/>
      <c r="M794" s="16"/>
      <c r="N794" s="90"/>
      <c r="O794" s="91"/>
    </row>
    <row r="795" ht="12.75" customHeight="1">
      <c r="A795" s="89"/>
      <c r="D795" s="16"/>
      <c r="E795" s="90"/>
      <c r="F795" s="91"/>
      <c r="J795" s="89"/>
      <c r="M795" s="16"/>
      <c r="N795" s="90"/>
      <c r="O795" s="91"/>
    </row>
    <row r="796" ht="12.75" customHeight="1">
      <c r="A796" s="89"/>
      <c r="D796" s="16"/>
      <c r="E796" s="90"/>
      <c r="F796" s="91"/>
      <c r="J796" s="89"/>
      <c r="M796" s="16"/>
      <c r="N796" s="90"/>
      <c r="O796" s="91"/>
    </row>
    <row r="797" ht="12.75" customHeight="1">
      <c r="A797" s="89"/>
      <c r="D797" s="16"/>
      <c r="E797" s="90"/>
      <c r="F797" s="91"/>
      <c r="J797" s="89"/>
      <c r="M797" s="16"/>
      <c r="N797" s="90"/>
      <c r="O797" s="91"/>
    </row>
    <row r="798" ht="12.75" customHeight="1">
      <c r="A798" s="89"/>
      <c r="D798" s="16"/>
      <c r="E798" s="90"/>
      <c r="F798" s="91"/>
      <c r="J798" s="89"/>
      <c r="M798" s="16"/>
      <c r="N798" s="90"/>
      <c r="O798" s="91"/>
    </row>
    <row r="799" ht="12.75" customHeight="1">
      <c r="A799" s="89"/>
      <c r="D799" s="16"/>
      <c r="E799" s="90"/>
      <c r="F799" s="91"/>
      <c r="J799" s="89"/>
      <c r="M799" s="16"/>
      <c r="N799" s="90"/>
      <c r="O799" s="91"/>
    </row>
    <row r="800" ht="12.75" customHeight="1">
      <c r="A800" s="89"/>
      <c r="D800" s="16"/>
      <c r="E800" s="90"/>
      <c r="F800" s="91"/>
      <c r="J800" s="89"/>
      <c r="M800" s="16"/>
      <c r="N800" s="90"/>
      <c r="O800" s="91"/>
    </row>
    <row r="801" ht="12.75" customHeight="1">
      <c r="A801" s="89"/>
      <c r="D801" s="16"/>
      <c r="E801" s="90"/>
      <c r="F801" s="91"/>
      <c r="J801" s="89"/>
      <c r="M801" s="16"/>
      <c r="N801" s="90"/>
      <c r="O801" s="91"/>
    </row>
    <row r="802" ht="12.75" customHeight="1">
      <c r="A802" s="89"/>
      <c r="D802" s="16"/>
      <c r="E802" s="90"/>
      <c r="F802" s="91"/>
      <c r="J802" s="89"/>
      <c r="M802" s="16"/>
      <c r="N802" s="90"/>
      <c r="O802" s="91"/>
    </row>
    <row r="803" ht="12.75" customHeight="1">
      <c r="A803" s="89"/>
      <c r="D803" s="16"/>
      <c r="E803" s="90"/>
      <c r="F803" s="91"/>
      <c r="J803" s="89"/>
      <c r="M803" s="16"/>
      <c r="N803" s="90"/>
      <c r="O803" s="91"/>
    </row>
    <row r="804" ht="12.75" customHeight="1">
      <c r="A804" s="89"/>
      <c r="D804" s="16"/>
      <c r="E804" s="90"/>
      <c r="F804" s="91"/>
      <c r="J804" s="89"/>
      <c r="M804" s="16"/>
      <c r="N804" s="90"/>
      <c r="O804" s="91"/>
    </row>
    <row r="805" ht="12.75" customHeight="1">
      <c r="A805" s="89"/>
      <c r="D805" s="16"/>
      <c r="E805" s="90"/>
      <c r="F805" s="91"/>
      <c r="J805" s="89"/>
      <c r="M805" s="16"/>
      <c r="N805" s="90"/>
      <c r="O805" s="91"/>
    </row>
    <row r="806" ht="12.75" customHeight="1">
      <c r="A806" s="89"/>
      <c r="D806" s="16"/>
      <c r="E806" s="90"/>
      <c r="F806" s="91"/>
      <c r="J806" s="89"/>
      <c r="M806" s="16"/>
      <c r="N806" s="90"/>
      <c r="O806" s="91"/>
    </row>
    <row r="807" ht="12.75" customHeight="1">
      <c r="A807" s="89"/>
      <c r="D807" s="16"/>
      <c r="E807" s="90"/>
      <c r="F807" s="91"/>
      <c r="J807" s="89"/>
      <c r="M807" s="16"/>
      <c r="N807" s="90"/>
      <c r="O807" s="91"/>
    </row>
    <row r="808" ht="12.75" customHeight="1">
      <c r="A808" s="89"/>
      <c r="D808" s="16"/>
      <c r="E808" s="90"/>
      <c r="F808" s="91"/>
      <c r="J808" s="89"/>
      <c r="M808" s="16"/>
      <c r="N808" s="90"/>
      <c r="O808" s="91"/>
    </row>
    <row r="809" ht="12.75" customHeight="1">
      <c r="A809" s="89"/>
      <c r="D809" s="16"/>
      <c r="E809" s="90"/>
      <c r="F809" s="91"/>
      <c r="J809" s="89"/>
      <c r="M809" s="16"/>
      <c r="N809" s="90"/>
      <c r="O809" s="91"/>
    </row>
    <row r="810" ht="12.75" customHeight="1">
      <c r="A810" s="89"/>
      <c r="D810" s="16"/>
      <c r="E810" s="90"/>
      <c r="F810" s="91"/>
      <c r="J810" s="89"/>
      <c r="M810" s="16"/>
      <c r="N810" s="90"/>
      <c r="O810" s="91"/>
    </row>
    <row r="811" ht="12.75" customHeight="1">
      <c r="A811" s="89"/>
      <c r="D811" s="16"/>
      <c r="E811" s="90"/>
      <c r="F811" s="91"/>
      <c r="J811" s="89"/>
      <c r="M811" s="16"/>
      <c r="N811" s="90"/>
      <c r="O811" s="91"/>
    </row>
    <row r="812" ht="12.75" customHeight="1">
      <c r="A812" s="89"/>
      <c r="D812" s="16"/>
      <c r="E812" s="90"/>
      <c r="F812" s="91"/>
      <c r="J812" s="89"/>
      <c r="M812" s="16"/>
      <c r="N812" s="90"/>
      <c r="O812" s="91"/>
    </row>
    <row r="813" ht="12.75" customHeight="1">
      <c r="A813" s="89"/>
      <c r="D813" s="16"/>
      <c r="E813" s="90"/>
      <c r="F813" s="91"/>
      <c r="J813" s="89"/>
      <c r="M813" s="16"/>
      <c r="N813" s="90"/>
      <c r="O813" s="91"/>
    </row>
    <row r="814" ht="12.75" customHeight="1">
      <c r="A814" s="89"/>
      <c r="D814" s="16"/>
      <c r="E814" s="90"/>
      <c r="F814" s="91"/>
      <c r="J814" s="89"/>
      <c r="M814" s="16"/>
      <c r="N814" s="90"/>
      <c r="O814" s="91"/>
    </row>
    <row r="815" ht="12.75" customHeight="1">
      <c r="A815" s="89"/>
      <c r="D815" s="16"/>
      <c r="E815" s="90"/>
      <c r="F815" s="91"/>
      <c r="J815" s="89"/>
      <c r="M815" s="16"/>
      <c r="N815" s="90"/>
      <c r="O815" s="91"/>
    </row>
    <row r="816" ht="12.75" customHeight="1">
      <c r="A816" s="89"/>
      <c r="D816" s="16"/>
      <c r="E816" s="90"/>
      <c r="F816" s="91"/>
      <c r="J816" s="89"/>
      <c r="M816" s="16"/>
      <c r="N816" s="90"/>
      <c r="O816" s="91"/>
    </row>
    <row r="817" ht="12.75" customHeight="1">
      <c r="A817" s="89"/>
      <c r="D817" s="16"/>
      <c r="E817" s="90"/>
      <c r="F817" s="91"/>
      <c r="J817" s="89"/>
      <c r="M817" s="16"/>
      <c r="N817" s="90"/>
      <c r="O817" s="91"/>
    </row>
    <row r="818" ht="12.75" customHeight="1">
      <c r="A818" s="89"/>
      <c r="D818" s="16"/>
      <c r="E818" s="90"/>
      <c r="F818" s="91"/>
      <c r="J818" s="89"/>
      <c r="M818" s="16"/>
      <c r="N818" s="90"/>
      <c r="O818" s="91"/>
    </row>
    <row r="819" ht="12.75" customHeight="1">
      <c r="A819" s="89"/>
      <c r="D819" s="16"/>
      <c r="E819" s="90"/>
      <c r="F819" s="91"/>
      <c r="J819" s="89"/>
      <c r="M819" s="16"/>
      <c r="N819" s="90"/>
      <c r="O819" s="91"/>
    </row>
    <row r="820" ht="12.75" customHeight="1">
      <c r="A820" s="89"/>
      <c r="D820" s="16"/>
      <c r="E820" s="90"/>
      <c r="F820" s="91"/>
      <c r="J820" s="89"/>
      <c r="M820" s="16"/>
      <c r="N820" s="90"/>
      <c r="O820" s="91"/>
    </row>
    <row r="821" ht="12.75" customHeight="1">
      <c r="A821" s="89"/>
      <c r="D821" s="16"/>
      <c r="E821" s="90"/>
      <c r="F821" s="91"/>
      <c r="J821" s="89"/>
      <c r="M821" s="16"/>
      <c r="N821" s="90"/>
      <c r="O821" s="91"/>
    </row>
    <row r="822" ht="12.75" customHeight="1">
      <c r="A822" s="89"/>
      <c r="D822" s="16"/>
      <c r="E822" s="90"/>
      <c r="F822" s="91"/>
      <c r="J822" s="89"/>
      <c r="M822" s="16"/>
      <c r="N822" s="90"/>
      <c r="O822" s="91"/>
    </row>
    <row r="823" ht="12.75" customHeight="1">
      <c r="A823" s="89"/>
      <c r="D823" s="16"/>
      <c r="E823" s="90"/>
      <c r="F823" s="91"/>
      <c r="J823" s="89"/>
      <c r="M823" s="16"/>
      <c r="N823" s="90"/>
      <c r="O823" s="91"/>
    </row>
    <row r="824" ht="12.75" customHeight="1">
      <c r="A824" s="89"/>
      <c r="D824" s="16"/>
      <c r="E824" s="90"/>
      <c r="F824" s="91"/>
      <c r="J824" s="89"/>
      <c r="M824" s="16"/>
      <c r="N824" s="90"/>
      <c r="O824" s="91"/>
    </row>
    <row r="825" ht="12.75" customHeight="1">
      <c r="A825" s="89"/>
      <c r="D825" s="16"/>
      <c r="E825" s="90"/>
      <c r="F825" s="91"/>
      <c r="J825" s="89"/>
      <c r="M825" s="16"/>
      <c r="N825" s="90"/>
      <c r="O825" s="91"/>
    </row>
    <row r="826" ht="12.75" customHeight="1">
      <c r="A826" s="89"/>
      <c r="D826" s="16"/>
      <c r="E826" s="90"/>
      <c r="F826" s="91"/>
      <c r="J826" s="89"/>
      <c r="M826" s="16"/>
      <c r="N826" s="90"/>
      <c r="O826" s="91"/>
    </row>
    <row r="827" ht="12.75" customHeight="1">
      <c r="A827" s="89"/>
      <c r="D827" s="16"/>
      <c r="E827" s="90"/>
      <c r="F827" s="91"/>
      <c r="J827" s="89"/>
      <c r="M827" s="16"/>
      <c r="N827" s="90"/>
      <c r="O827" s="91"/>
    </row>
    <row r="828" ht="12.75" customHeight="1">
      <c r="A828" s="89"/>
      <c r="D828" s="16"/>
      <c r="E828" s="90"/>
      <c r="F828" s="91"/>
      <c r="J828" s="89"/>
      <c r="M828" s="16"/>
      <c r="N828" s="90"/>
      <c r="O828" s="91"/>
    </row>
    <row r="829" ht="12.75" customHeight="1">
      <c r="A829" s="89"/>
      <c r="D829" s="16"/>
      <c r="E829" s="90"/>
      <c r="F829" s="91"/>
      <c r="J829" s="89"/>
      <c r="M829" s="16"/>
      <c r="N829" s="90"/>
      <c r="O829" s="91"/>
    </row>
    <row r="830" ht="12.75" customHeight="1">
      <c r="A830" s="89"/>
      <c r="D830" s="16"/>
      <c r="E830" s="90"/>
      <c r="F830" s="91"/>
      <c r="J830" s="89"/>
      <c r="M830" s="16"/>
      <c r="N830" s="90"/>
      <c r="O830" s="91"/>
    </row>
    <row r="831" ht="12.75" customHeight="1">
      <c r="A831" s="89"/>
      <c r="D831" s="16"/>
      <c r="E831" s="90"/>
      <c r="F831" s="91"/>
      <c r="J831" s="89"/>
      <c r="M831" s="16"/>
      <c r="N831" s="90"/>
      <c r="O831" s="91"/>
    </row>
    <row r="832" ht="12.75" customHeight="1">
      <c r="A832" s="89"/>
      <c r="D832" s="16"/>
      <c r="E832" s="90"/>
      <c r="F832" s="91"/>
      <c r="J832" s="89"/>
      <c r="M832" s="16"/>
      <c r="N832" s="90"/>
      <c r="O832" s="91"/>
    </row>
    <row r="833" ht="12.75" customHeight="1">
      <c r="A833" s="89"/>
      <c r="D833" s="16"/>
      <c r="E833" s="90"/>
      <c r="F833" s="91"/>
      <c r="J833" s="89"/>
      <c r="M833" s="16"/>
      <c r="N833" s="90"/>
      <c r="O833" s="91"/>
    </row>
    <row r="834" ht="12.75" customHeight="1">
      <c r="A834" s="89"/>
      <c r="D834" s="16"/>
      <c r="E834" s="90"/>
      <c r="F834" s="91"/>
      <c r="J834" s="89"/>
      <c r="M834" s="16"/>
      <c r="N834" s="90"/>
      <c r="O834" s="91"/>
    </row>
    <row r="835" ht="12.75" customHeight="1">
      <c r="A835" s="89"/>
      <c r="D835" s="16"/>
      <c r="E835" s="90"/>
      <c r="F835" s="91"/>
      <c r="J835" s="89"/>
      <c r="M835" s="16"/>
      <c r="N835" s="90"/>
      <c r="O835" s="91"/>
    </row>
    <row r="836" ht="12.75" customHeight="1">
      <c r="A836" s="89"/>
      <c r="D836" s="16"/>
      <c r="E836" s="90"/>
      <c r="F836" s="91"/>
      <c r="J836" s="89"/>
      <c r="M836" s="16"/>
      <c r="N836" s="90"/>
      <c r="O836" s="91"/>
    </row>
    <row r="837" ht="12.75" customHeight="1">
      <c r="A837" s="89"/>
      <c r="D837" s="16"/>
      <c r="E837" s="90"/>
      <c r="F837" s="91"/>
      <c r="J837" s="89"/>
      <c r="M837" s="16"/>
      <c r="N837" s="90"/>
      <c r="O837" s="91"/>
    </row>
    <row r="838" ht="12.75" customHeight="1">
      <c r="A838" s="89"/>
      <c r="D838" s="16"/>
      <c r="E838" s="90"/>
      <c r="F838" s="91"/>
      <c r="J838" s="89"/>
      <c r="M838" s="16"/>
      <c r="N838" s="90"/>
      <c r="O838" s="91"/>
    </row>
    <row r="839" ht="12.75" customHeight="1">
      <c r="A839" s="89"/>
      <c r="D839" s="16"/>
      <c r="E839" s="90"/>
      <c r="F839" s="91"/>
      <c r="J839" s="89"/>
      <c r="M839" s="16"/>
      <c r="N839" s="90"/>
      <c r="O839" s="91"/>
    </row>
    <row r="840" ht="12.75" customHeight="1">
      <c r="A840" s="89"/>
      <c r="D840" s="16"/>
      <c r="E840" s="90"/>
      <c r="F840" s="91"/>
      <c r="J840" s="89"/>
      <c r="M840" s="16"/>
      <c r="N840" s="90"/>
      <c r="O840" s="91"/>
    </row>
    <row r="841" ht="12.75" customHeight="1">
      <c r="A841" s="89"/>
      <c r="D841" s="16"/>
      <c r="E841" s="90"/>
      <c r="F841" s="91"/>
      <c r="J841" s="89"/>
      <c r="M841" s="16"/>
      <c r="N841" s="90"/>
      <c r="O841" s="91"/>
    </row>
    <row r="842" ht="12.75" customHeight="1">
      <c r="A842" s="89"/>
      <c r="D842" s="16"/>
      <c r="E842" s="90"/>
      <c r="F842" s="91"/>
      <c r="J842" s="89"/>
      <c r="M842" s="16"/>
      <c r="N842" s="90"/>
      <c r="O842" s="91"/>
    </row>
    <row r="843" ht="12.75" customHeight="1">
      <c r="A843" s="89"/>
      <c r="D843" s="16"/>
      <c r="E843" s="90"/>
      <c r="F843" s="91"/>
      <c r="J843" s="89"/>
      <c r="M843" s="16"/>
      <c r="N843" s="90"/>
      <c r="O843" s="91"/>
    </row>
    <row r="844" ht="12.75" customHeight="1">
      <c r="A844" s="89"/>
      <c r="D844" s="16"/>
      <c r="E844" s="90"/>
      <c r="F844" s="91"/>
      <c r="J844" s="89"/>
      <c r="M844" s="16"/>
      <c r="N844" s="90"/>
      <c r="O844" s="91"/>
    </row>
    <row r="845" ht="12.75" customHeight="1">
      <c r="A845" s="89"/>
      <c r="D845" s="16"/>
      <c r="E845" s="90"/>
      <c r="F845" s="91"/>
      <c r="J845" s="89"/>
      <c r="M845" s="16"/>
      <c r="N845" s="90"/>
      <c r="O845" s="91"/>
    </row>
    <row r="846" ht="12.75" customHeight="1">
      <c r="A846" s="89"/>
      <c r="D846" s="16"/>
      <c r="E846" s="90"/>
      <c r="F846" s="91"/>
      <c r="J846" s="89"/>
      <c r="M846" s="16"/>
      <c r="N846" s="90"/>
      <c r="O846" s="91"/>
    </row>
    <row r="847" ht="12.75" customHeight="1">
      <c r="A847" s="89"/>
      <c r="D847" s="16"/>
      <c r="E847" s="90"/>
      <c r="F847" s="91"/>
      <c r="J847" s="89"/>
      <c r="M847" s="16"/>
      <c r="N847" s="90"/>
      <c r="O847" s="91"/>
    </row>
    <row r="848" ht="12.75" customHeight="1">
      <c r="A848" s="89"/>
      <c r="D848" s="16"/>
      <c r="E848" s="90"/>
      <c r="F848" s="91"/>
      <c r="J848" s="89"/>
      <c r="M848" s="16"/>
      <c r="N848" s="90"/>
      <c r="O848" s="91"/>
    </row>
    <row r="849" ht="12.75" customHeight="1">
      <c r="A849" s="89"/>
      <c r="D849" s="16"/>
      <c r="E849" s="90"/>
      <c r="F849" s="91"/>
      <c r="J849" s="89"/>
      <c r="M849" s="16"/>
      <c r="N849" s="90"/>
      <c r="O849" s="91"/>
    </row>
    <row r="850" ht="12.75" customHeight="1">
      <c r="A850" s="89"/>
      <c r="D850" s="16"/>
      <c r="E850" s="90"/>
      <c r="F850" s="91"/>
      <c r="J850" s="89"/>
      <c r="M850" s="16"/>
      <c r="N850" s="90"/>
      <c r="O850" s="91"/>
    </row>
    <row r="851" ht="12.75" customHeight="1">
      <c r="A851" s="89"/>
      <c r="D851" s="16"/>
      <c r="E851" s="90"/>
      <c r="F851" s="91"/>
      <c r="J851" s="89"/>
      <c r="M851" s="16"/>
      <c r="N851" s="90"/>
      <c r="O851" s="91"/>
    </row>
    <row r="852" ht="12.75" customHeight="1">
      <c r="A852" s="89"/>
      <c r="D852" s="16"/>
      <c r="E852" s="90"/>
      <c r="F852" s="91"/>
      <c r="J852" s="89"/>
      <c r="M852" s="16"/>
      <c r="N852" s="90"/>
      <c r="O852" s="91"/>
    </row>
    <row r="853" ht="12.75" customHeight="1">
      <c r="A853" s="89"/>
      <c r="D853" s="16"/>
      <c r="E853" s="90"/>
      <c r="F853" s="91"/>
      <c r="J853" s="89"/>
      <c r="M853" s="16"/>
      <c r="N853" s="90"/>
      <c r="O853" s="91"/>
    </row>
    <row r="854" ht="12.75" customHeight="1">
      <c r="A854" s="89"/>
      <c r="D854" s="16"/>
      <c r="E854" s="90"/>
      <c r="F854" s="91"/>
      <c r="J854" s="89"/>
      <c r="M854" s="16"/>
      <c r="N854" s="90"/>
      <c r="O854" s="91"/>
    </row>
    <row r="855" ht="12.75" customHeight="1">
      <c r="A855" s="89"/>
      <c r="D855" s="16"/>
      <c r="E855" s="90"/>
      <c r="F855" s="91"/>
      <c r="J855" s="89"/>
      <c r="M855" s="16"/>
      <c r="N855" s="90"/>
      <c r="O855" s="91"/>
    </row>
    <row r="856" ht="12.75" customHeight="1">
      <c r="A856" s="89"/>
      <c r="D856" s="16"/>
      <c r="E856" s="90"/>
      <c r="F856" s="91"/>
      <c r="J856" s="89"/>
      <c r="M856" s="16"/>
      <c r="N856" s="90"/>
      <c r="O856" s="91"/>
    </row>
    <row r="857" ht="12.75" customHeight="1">
      <c r="A857" s="89"/>
      <c r="D857" s="16"/>
      <c r="E857" s="90"/>
      <c r="F857" s="91"/>
      <c r="J857" s="89"/>
      <c r="M857" s="16"/>
      <c r="N857" s="90"/>
      <c r="O857" s="91"/>
    </row>
    <row r="858" ht="12.75" customHeight="1">
      <c r="A858" s="89"/>
      <c r="D858" s="16"/>
      <c r="E858" s="90"/>
      <c r="F858" s="91"/>
      <c r="J858" s="89"/>
      <c r="M858" s="16"/>
      <c r="N858" s="90"/>
      <c r="O858" s="91"/>
    </row>
    <row r="859" ht="12.75" customHeight="1">
      <c r="A859" s="89"/>
      <c r="D859" s="16"/>
      <c r="E859" s="90"/>
      <c r="F859" s="91"/>
      <c r="J859" s="89"/>
      <c r="M859" s="16"/>
      <c r="N859" s="90"/>
      <c r="O859" s="91"/>
    </row>
    <row r="860" ht="12.75" customHeight="1">
      <c r="A860" s="89"/>
      <c r="D860" s="16"/>
      <c r="E860" s="90"/>
      <c r="F860" s="91"/>
      <c r="J860" s="89"/>
      <c r="M860" s="16"/>
      <c r="N860" s="90"/>
      <c r="O860" s="91"/>
    </row>
    <row r="861" ht="12.75" customHeight="1">
      <c r="A861" s="89"/>
      <c r="D861" s="16"/>
      <c r="E861" s="90"/>
      <c r="F861" s="91"/>
      <c r="J861" s="89"/>
      <c r="M861" s="16"/>
      <c r="N861" s="90"/>
      <c r="O861" s="91"/>
    </row>
    <row r="862" ht="12.75" customHeight="1">
      <c r="A862" s="89"/>
      <c r="D862" s="16"/>
      <c r="E862" s="90"/>
      <c r="F862" s="91"/>
      <c r="J862" s="89"/>
      <c r="M862" s="16"/>
      <c r="N862" s="90"/>
      <c r="O862" s="91"/>
    </row>
    <row r="863" ht="12.75" customHeight="1">
      <c r="A863" s="89"/>
      <c r="D863" s="16"/>
      <c r="E863" s="90"/>
      <c r="F863" s="91"/>
      <c r="J863" s="89"/>
      <c r="M863" s="16"/>
      <c r="N863" s="90"/>
      <c r="O863" s="91"/>
    </row>
    <row r="864" ht="12.75" customHeight="1">
      <c r="A864" s="89"/>
      <c r="D864" s="16"/>
      <c r="E864" s="90"/>
      <c r="F864" s="91"/>
      <c r="J864" s="89"/>
      <c r="M864" s="16"/>
      <c r="N864" s="90"/>
      <c r="O864" s="91"/>
    </row>
    <row r="865" ht="12.75" customHeight="1">
      <c r="A865" s="89"/>
      <c r="D865" s="16"/>
      <c r="E865" s="90"/>
      <c r="F865" s="91"/>
      <c r="J865" s="89"/>
      <c r="M865" s="16"/>
      <c r="N865" s="90"/>
      <c r="O865" s="91"/>
    </row>
    <row r="866" ht="12.75" customHeight="1">
      <c r="A866" s="89"/>
      <c r="D866" s="16"/>
      <c r="E866" s="90"/>
      <c r="F866" s="91"/>
      <c r="J866" s="89"/>
      <c r="M866" s="16"/>
      <c r="N866" s="90"/>
      <c r="O866" s="91"/>
    </row>
    <row r="867" ht="12.75" customHeight="1">
      <c r="A867" s="89"/>
      <c r="D867" s="16"/>
      <c r="E867" s="90"/>
      <c r="F867" s="91"/>
      <c r="J867" s="89"/>
      <c r="M867" s="16"/>
      <c r="N867" s="90"/>
      <c r="O867" s="91"/>
    </row>
    <row r="868" ht="12.75" customHeight="1">
      <c r="A868" s="89"/>
      <c r="D868" s="16"/>
      <c r="E868" s="90"/>
      <c r="F868" s="91"/>
      <c r="J868" s="89"/>
      <c r="M868" s="16"/>
      <c r="N868" s="90"/>
      <c r="O868" s="91"/>
    </row>
    <row r="869" ht="12.75" customHeight="1">
      <c r="A869" s="89"/>
      <c r="D869" s="16"/>
      <c r="E869" s="90"/>
      <c r="F869" s="91"/>
      <c r="J869" s="89"/>
      <c r="M869" s="16"/>
      <c r="N869" s="90"/>
      <c r="O869" s="91"/>
    </row>
    <row r="870" ht="12.75" customHeight="1">
      <c r="A870" s="89"/>
      <c r="D870" s="16"/>
      <c r="E870" s="90"/>
      <c r="F870" s="91"/>
      <c r="J870" s="89"/>
      <c r="M870" s="16"/>
      <c r="N870" s="90"/>
      <c r="O870" s="91"/>
    </row>
    <row r="871" ht="12.75" customHeight="1">
      <c r="A871" s="89"/>
      <c r="D871" s="16"/>
      <c r="E871" s="90"/>
      <c r="F871" s="91"/>
      <c r="J871" s="89"/>
      <c r="M871" s="16"/>
      <c r="N871" s="90"/>
      <c r="O871" s="91"/>
    </row>
    <row r="872" ht="12.75" customHeight="1">
      <c r="A872" s="89"/>
      <c r="D872" s="16"/>
      <c r="E872" s="90"/>
      <c r="F872" s="91"/>
      <c r="J872" s="89"/>
      <c r="M872" s="16"/>
      <c r="N872" s="90"/>
      <c r="O872" s="91"/>
    </row>
    <row r="873" ht="12.75" customHeight="1">
      <c r="A873" s="89"/>
      <c r="D873" s="16"/>
      <c r="E873" s="90"/>
      <c r="F873" s="91"/>
      <c r="J873" s="89"/>
      <c r="M873" s="16"/>
      <c r="N873" s="90"/>
      <c r="O873" s="91"/>
    </row>
    <row r="874" ht="12.75" customHeight="1">
      <c r="A874" s="89"/>
      <c r="D874" s="16"/>
      <c r="E874" s="90"/>
      <c r="F874" s="91"/>
      <c r="J874" s="89"/>
      <c r="M874" s="16"/>
      <c r="N874" s="90"/>
      <c r="O874" s="91"/>
    </row>
    <row r="875" ht="12.75" customHeight="1">
      <c r="A875" s="89"/>
      <c r="D875" s="16"/>
      <c r="E875" s="90"/>
      <c r="F875" s="91"/>
      <c r="J875" s="89"/>
      <c r="M875" s="16"/>
      <c r="N875" s="90"/>
      <c r="O875" s="91"/>
    </row>
    <row r="876" ht="12.75" customHeight="1">
      <c r="A876" s="89"/>
      <c r="D876" s="16"/>
      <c r="E876" s="90"/>
      <c r="F876" s="91"/>
      <c r="J876" s="89"/>
      <c r="M876" s="16"/>
      <c r="N876" s="90"/>
      <c r="O876" s="91"/>
    </row>
    <row r="877" ht="12.75" customHeight="1">
      <c r="A877" s="89"/>
      <c r="D877" s="16"/>
      <c r="E877" s="90"/>
      <c r="F877" s="91"/>
      <c r="J877" s="89"/>
      <c r="M877" s="16"/>
      <c r="N877" s="90"/>
      <c r="O877" s="91"/>
    </row>
    <row r="878" ht="12.75" customHeight="1">
      <c r="A878" s="89"/>
      <c r="D878" s="16"/>
      <c r="E878" s="90"/>
      <c r="F878" s="91"/>
      <c r="J878" s="89"/>
      <c r="M878" s="16"/>
      <c r="N878" s="90"/>
      <c r="O878" s="91"/>
    </row>
    <row r="879" ht="12.75" customHeight="1">
      <c r="A879" s="89"/>
      <c r="D879" s="16"/>
      <c r="E879" s="90"/>
      <c r="F879" s="91"/>
      <c r="J879" s="89"/>
      <c r="M879" s="16"/>
      <c r="N879" s="90"/>
      <c r="O879" s="91"/>
    </row>
    <row r="880" ht="12.75" customHeight="1">
      <c r="A880" s="89"/>
      <c r="D880" s="16"/>
      <c r="E880" s="90"/>
      <c r="F880" s="91"/>
      <c r="J880" s="89"/>
      <c r="M880" s="16"/>
      <c r="N880" s="90"/>
      <c r="O880" s="91"/>
    </row>
    <row r="881" ht="12.75" customHeight="1">
      <c r="A881" s="89"/>
      <c r="D881" s="16"/>
      <c r="E881" s="90"/>
      <c r="F881" s="91"/>
      <c r="J881" s="89"/>
      <c r="M881" s="16"/>
      <c r="N881" s="90"/>
      <c r="O881" s="91"/>
    </row>
    <row r="882" ht="12.75" customHeight="1">
      <c r="A882" s="89"/>
      <c r="D882" s="16"/>
      <c r="E882" s="90"/>
      <c r="F882" s="91"/>
      <c r="J882" s="89"/>
      <c r="M882" s="16"/>
      <c r="N882" s="90"/>
      <c r="O882" s="91"/>
    </row>
    <row r="883" ht="12.75" customHeight="1">
      <c r="A883" s="89"/>
      <c r="D883" s="16"/>
      <c r="E883" s="90"/>
      <c r="F883" s="91"/>
      <c r="J883" s="89"/>
      <c r="M883" s="16"/>
      <c r="N883" s="90"/>
      <c r="O883" s="91"/>
    </row>
    <row r="884" ht="12.75" customHeight="1">
      <c r="A884" s="89"/>
      <c r="D884" s="16"/>
      <c r="E884" s="90"/>
      <c r="F884" s="91"/>
      <c r="J884" s="89"/>
      <c r="M884" s="16"/>
      <c r="N884" s="90"/>
      <c r="O884" s="91"/>
    </row>
    <row r="885" ht="12.75" customHeight="1">
      <c r="A885" s="89"/>
      <c r="D885" s="16"/>
      <c r="E885" s="90"/>
      <c r="F885" s="91"/>
      <c r="J885" s="89"/>
      <c r="M885" s="16"/>
      <c r="N885" s="90"/>
      <c r="O885" s="91"/>
    </row>
    <row r="886" ht="12.75" customHeight="1">
      <c r="A886" s="89"/>
      <c r="D886" s="16"/>
      <c r="E886" s="90"/>
      <c r="F886" s="91"/>
      <c r="J886" s="89"/>
      <c r="M886" s="16"/>
      <c r="N886" s="90"/>
      <c r="O886" s="91"/>
    </row>
    <row r="887" ht="12.75" customHeight="1">
      <c r="A887" s="89"/>
      <c r="D887" s="16"/>
      <c r="E887" s="90"/>
      <c r="F887" s="91"/>
      <c r="J887" s="89"/>
      <c r="M887" s="16"/>
      <c r="N887" s="90"/>
      <c r="O887" s="91"/>
    </row>
    <row r="888" ht="12.75" customHeight="1">
      <c r="A888" s="89"/>
      <c r="D888" s="16"/>
      <c r="E888" s="90"/>
      <c r="F888" s="91"/>
      <c r="J888" s="89"/>
      <c r="M888" s="16"/>
      <c r="N888" s="90"/>
      <c r="O888" s="91"/>
    </row>
    <row r="889" ht="12.75" customHeight="1">
      <c r="A889" s="89"/>
      <c r="D889" s="16"/>
      <c r="E889" s="90"/>
      <c r="F889" s="91"/>
      <c r="J889" s="89"/>
      <c r="M889" s="16"/>
      <c r="N889" s="90"/>
      <c r="O889" s="91"/>
    </row>
    <row r="890" ht="12.75" customHeight="1">
      <c r="A890" s="89"/>
      <c r="D890" s="16"/>
      <c r="E890" s="90"/>
      <c r="F890" s="91"/>
      <c r="J890" s="89"/>
      <c r="M890" s="16"/>
      <c r="N890" s="90"/>
      <c r="O890" s="91"/>
    </row>
    <row r="891" ht="12.75" customHeight="1">
      <c r="A891" s="89"/>
      <c r="D891" s="16"/>
      <c r="E891" s="90"/>
      <c r="F891" s="91"/>
      <c r="J891" s="89"/>
      <c r="M891" s="16"/>
      <c r="N891" s="90"/>
      <c r="O891" s="91"/>
    </row>
    <row r="892" ht="12.75" customHeight="1">
      <c r="A892" s="89"/>
      <c r="D892" s="16"/>
      <c r="E892" s="90"/>
      <c r="F892" s="91"/>
      <c r="J892" s="89"/>
      <c r="M892" s="16"/>
      <c r="N892" s="90"/>
      <c r="O892" s="91"/>
    </row>
    <row r="893" ht="12.75" customHeight="1">
      <c r="A893" s="89"/>
      <c r="D893" s="16"/>
      <c r="E893" s="90"/>
      <c r="F893" s="91"/>
      <c r="J893" s="89"/>
      <c r="M893" s="16"/>
      <c r="N893" s="90"/>
      <c r="O893" s="91"/>
    </row>
    <row r="894" ht="12.75" customHeight="1">
      <c r="A894" s="89"/>
      <c r="D894" s="16"/>
      <c r="E894" s="90"/>
      <c r="F894" s="91"/>
      <c r="J894" s="89"/>
      <c r="M894" s="16"/>
      <c r="N894" s="90"/>
      <c r="O894" s="91"/>
    </row>
    <row r="895" ht="12.75" customHeight="1">
      <c r="A895" s="89"/>
      <c r="D895" s="16"/>
      <c r="E895" s="90"/>
      <c r="F895" s="91"/>
      <c r="J895" s="89"/>
      <c r="M895" s="16"/>
      <c r="N895" s="90"/>
      <c r="O895" s="91"/>
    </row>
    <row r="896" ht="12.75" customHeight="1">
      <c r="A896" s="89"/>
      <c r="D896" s="16"/>
      <c r="E896" s="90"/>
      <c r="F896" s="91"/>
      <c r="J896" s="89"/>
      <c r="M896" s="16"/>
      <c r="N896" s="90"/>
      <c r="O896" s="91"/>
    </row>
    <row r="897" ht="12.75" customHeight="1">
      <c r="A897" s="89"/>
      <c r="D897" s="16"/>
      <c r="E897" s="90"/>
      <c r="F897" s="91"/>
      <c r="J897" s="89"/>
      <c r="M897" s="16"/>
      <c r="N897" s="90"/>
      <c r="O897" s="91"/>
    </row>
    <row r="898" ht="12.75" customHeight="1">
      <c r="A898" s="89"/>
      <c r="D898" s="16"/>
      <c r="E898" s="90"/>
      <c r="F898" s="91"/>
      <c r="J898" s="89"/>
      <c r="M898" s="16"/>
      <c r="N898" s="90"/>
      <c r="O898" s="91"/>
    </row>
    <row r="899" ht="12.75" customHeight="1">
      <c r="A899" s="89"/>
      <c r="D899" s="16"/>
      <c r="E899" s="90"/>
      <c r="F899" s="91"/>
      <c r="J899" s="89"/>
      <c r="M899" s="16"/>
      <c r="N899" s="90"/>
      <c r="O899" s="91"/>
    </row>
    <row r="900" ht="12.75" customHeight="1">
      <c r="A900" s="89"/>
      <c r="D900" s="16"/>
      <c r="E900" s="90"/>
      <c r="F900" s="91"/>
      <c r="J900" s="89"/>
      <c r="M900" s="16"/>
      <c r="N900" s="90"/>
      <c r="O900" s="91"/>
    </row>
    <row r="901" ht="12.75" customHeight="1">
      <c r="A901" s="89"/>
      <c r="D901" s="16"/>
      <c r="E901" s="90"/>
      <c r="F901" s="91"/>
      <c r="J901" s="89"/>
      <c r="M901" s="16"/>
      <c r="N901" s="90"/>
      <c r="O901" s="91"/>
    </row>
    <row r="902" ht="12.75" customHeight="1">
      <c r="A902" s="89"/>
      <c r="D902" s="16"/>
      <c r="E902" s="90"/>
      <c r="F902" s="91"/>
      <c r="J902" s="89"/>
      <c r="M902" s="16"/>
      <c r="N902" s="90"/>
      <c r="O902" s="91"/>
    </row>
    <row r="903" ht="12.75" customHeight="1">
      <c r="A903" s="89"/>
      <c r="D903" s="16"/>
      <c r="E903" s="90"/>
      <c r="F903" s="91"/>
      <c r="J903" s="89"/>
      <c r="M903" s="16"/>
      <c r="N903" s="90"/>
      <c r="O903" s="91"/>
    </row>
    <row r="904" ht="12.75" customHeight="1">
      <c r="A904" s="89"/>
      <c r="D904" s="16"/>
      <c r="E904" s="90"/>
      <c r="F904" s="91"/>
      <c r="J904" s="89"/>
      <c r="M904" s="16"/>
      <c r="N904" s="90"/>
      <c r="O904" s="91"/>
    </row>
    <row r="905" ht="12.75" customHeight="1">
      <c r="A905" s="89"/>
      <c r="D905" s="16"/>
      <c r="E905" s="90"/>
      <c r="F905" s="91"/>
      <c r="J905" s="89"/>
      <c r="M905" s="16"/>
      <c r="N905" s="90"/>
      <c r="O905" s="91"/>
    </row>
    <row r="906" ht="12.75" customHeight="1">
      <c r="A906" s="89"/>
      <c r="D906" s="16"/>
      <c r="E906" s="90"/>
      <c r="F906" s="91"/>
      <c r="J906" s="89"/>
      <c r="M906" s="16"/>
      <c r="N906" s="90"/>
      <c r="O906" s="91"/>
    </row>
    <row r="907" ht="12.75" customHeight="1">
      <c r="A907" s="89"/>
      <c r="D907" s="16"/>
      <c r="E907" s="90"/>
      <c r="F907" s="91"/>
      <c r="J907" s="89"/>
      <c r="M907" s="16"/>
      <c r="N907" s="90"/>
      <c r="O907" s="91"/>
    </row>
    <row r="908" ht="12.75" customHeight="1">
      <c r="A908" s="89"/>
      <c r="D908" s="16"/>
      <c r="E908" s="90"/>
      <c r="F908" s="91"/>
      <c r="J908" s="89"/>
      <c r="M908" s="16"/>
      <c r="N908" s="90"/>
      <c r="O908" s="91"/>
    </row>
    <row r="909" ht="12.75" customHeight="1">
      <c r="A909" s="89"/>
      <c r="D909" s="16"/>
      <c r="E909" s="90"/>
      <c r="F909" s="91"/>
      <c r="J909" s="89"/>
      <c r="M909" s="16"/>
      <c r="N909" s="90"/>
      <c r="O909" s="91"/>
    </row>
    <row r="910" ht="12.75" customHeight="1">
      <c r="A910" s="89"/>
      <c r="D910" s="16"/>
      <c r="E910" s="90"/>
      <c r="F910" s="91"/>
      <c r="J910" s="89"/>
      <c r="M910" s="16"/>
      <c r="N910" s="90"/>
      <c r="O910" s="91"/>
    </row>
    <row r="911" ht="12.75" customHeight="1">
      <c r="A911" s="89"/>
      <c r="D911" s="16"/>
      <c r="E911" s="90"/>
      <c r="F911" s="91"/>
      <c r="J911" s="89"/>
      <c r="M911" s="16"/>
      <c r="N911" s="90"/>
      <c r="O911" s="91"/>
    </row>
    <row r="912" ht="12.75" customHeight="1">
      <c r="A912" s="89"/>
      <c r="D912" s="16"/>
      <c r="E912" s="90"/>
      <c r="F912" s="91"/>
      <c r="J912" s="89"/>
      <c r="M912" s="16"/>
      <c r="N912" s="90"/>
      <c r="O912" s="91"/>
    </row>
    <row r="913" ht="12.75" customHeight="1">
      <c r="A913" s="89"/>
      <c r="D913" s="16"/>
      <c r="E913" s="90"/>
      <c r="F913" s="91"/>
      <c r="J913" s="89"/>
      <c r="M913" s="16"/>
      <c r="N913" s="90"/>
      <c r="O913" s="91"/>
    </row>
    <row r="914" ht="12.75" customHeight="1">
      <c r="A914" s="89"/>
      <c r="D914" s="16"/>
      <c r="E914" s="90"/>
      <c r="F914" s="91"/>
      <c r="J914" s="89"/>
      <c r="M914" s="16"/>
      <c r="N914" s="90"/>
      <c r="O914" s="91"/>
    </row>
    <row r="915" ht="12.75" customHeight="1">
      <c r="A915" s="89"/>
      <c r="D915" s="16"/>
      <c r="E915" s="90"/>
      <c r="F915" s="91"/>
      <c r="J915" s="89"/>
      <c r="M915" s="16"/>
      <c r="N915" s="90"/>
      <c r="O915" s="91"/>
    </row>
    <row r="916" ht="12.75" customHeight="1">
      <c r="A916" s="89"/>
      <c r="D916" s="16"/>
      <c r="E916" s="90"/>
      <c r="F916" s="91"/>
      <c r="J916" s="89"/>
      <c r="M916" s="16"/>
      <c r="N916" s="90"/>
      <c r="O916" s="91"/>
    </row>
    <row r="917" ht="12.75" customHeight="1">
      <c r="A917" s="89"/>
      <c r="D917" s="16"/>
      <c r="E917" s="90"/>
      <c r="F917" s="91"/>
      <c r="J917" s="89"/>
      <c r="M917" s="16"/>
      <c r="N917" s="90"/>
      <c r="O917" s="91"/>
    </row>
    <row r="918" ht="12.75" customHeight="1">
      <c r="A918" s="89"/>
      <c r="D918" s="16"/>
      <c r="E918" s="90"/>
      <c r="F918" s="91"/>
      <c r="J918" s="89"/>
      <c r="M918" s="16"/>
      <c r="N918" s="90"/>
      <c r="O918" s="91"/>
    </row>
    <row r="919" ht="12.75" customHeight="1">
      <c r="A919" s="89"/>
      <c r="D919" s="16"/>
      <c r="E919" s="90"/>
      <c r="F919" s="91"/>
      <c r="J919" s="89"/>
      <c r="M919" s="16"/>
      <c r="N919" s="90"/>
      <c r="O919" s="91"/>
    </row>
    <row r="920" ht="12.75" customHeight="1">
      <c r="A920" s="89"/>
      <c r="D920" s="16"/>
      <c r="E920" s="90"/>
      <c r="F920" s="91"/>
      <c r="J920" s="89"/>
      <c r="M920" s="16"/>
      <c r="N920" s="90"/>
      <c r="O920" s="91"/>
    </row>
    <row r="921" ht="12.75" customHeight="1">
      <c r="A921" s="89"/>
      <c r="D921" s="16"/>
      <c r="E921" s="90"/>
      <c r="F921" s="91"/>
      <c r="J921" s="89"/>
      <c r="M921" s="16"/>
      <c r="N921" s="90"/>
      <c r="O921" s="91"/>
    </row>
    <row r="922" ht="12.75" customHeight="1">
      <c r="A922" s="89"/>
      <c r="D922" s="16"/>
      <c r="E922" s="90"/>
      <c r="F922" s="91"/>
      <c r="J922" s="89"/>
      <c r="M922" s="16"/>
      <c r="N922" s="90"/>
      <c r="O922" s="91"/>
    </row>
    <row r="923" ht="12.75" customHeight="1">
      <c r="A923" s="89"/>
      <c r="D923" s="16"/>
      <c r="E923" s="90"/>
      <c r="F923" s="91"/>
      <c r="J923" s="89"/>
      <c r="M923" s="16"/>
      <c r="N923" s="90"/>
      <c r="O923" s="91"/>
    </row>
    <row r="924" ht="12.75" customHeight="1">
      <c r="A924" s="89"/>
      <c r="D924" s="16"/>
      <c r="E924" s="90"/>
      <c r="F924" s="91"/>
      <c r="J924" s="89"/>
      <c r="M924" s="16"/>
      <c r="N924" s="90"/>
      <c r="O924" s="91"/>
    </row>
    <row r="925" ht="12.75" customHeight="1">
      <c r="A925" s="89"/>
      <c r="D925" s="16"/>
      <c r="E925" s="90"/>
      <c r="F925" s="91"/>
      <c r="J925" s="89"/>
      <c r="M925" s="16"/>
      <c r="N925" s="90"/>
      <c r="O925" s="91"/>
    </row>
    <row r="926" ht="12.75" customHeight="1">
      <c r="A926" s="89"/>
      <c r="D926" s="16"/>
      <c r="E926" s="90"/>
      <c r="F926" s="91"/>
      <c r="J926" s="89"/>
      <c r="M926" s="16"/>
      <c r="N926" s="90"/>
      <c r="O926" s="91"/>
    </row>
    <row r="927" ht="12.75" customHeight="1">
      <c r="A927" s="89"/>
      <c r="D927" s="16"/>
      <c r="E927" s="90"/>
      <c r="F927" s="91"/>
      <c r="J927" s="89"/>
      <c r="M927" s="16"/>
      <c r="N927" s="90"/>
      <c r="O927" s="91"/>
    </row>
    <row r="928" ht="12.75" customHeight="1">
      <c r="A928" s="89"/>
      <c r="D928" s="16"/>
      <c r="E928" s="90"/>
      <c r="F928" s="91"/>
      <c r="J928" s="89"/>
      <c r="M928" s="16"/>
      <c r="N928" s="90"/>
      <c r="O928" s="91"/>
    </row>
    <row r="929" ht="12.75" customHeight="1">
      <c r="A929" s="89"/>
      <c r="D929" s="16"/>
      <c r="E929" s="90"/>
      <c r="F929" s="91"/>
      <c r="J929" s="89"/>
      <c r="M929" s="16"/>
      <c r="N929" s="90"/>
      <c r="O929" s="91"/>
    </row>
    <row r="930" ht="12.75" customHeight="1">
      <c r="A930" s="89"/>
      <c r="D930" s="16"/>
      <c r="E930" s="90"/>
      <c r="F930" s="91"/>
      <c r="J930" s="89"/>
      <c r="M930" s="16"/>
      <c r="N930" s="90"/>
      <c r="O930" s="91"/>
    </row>
    <row r="931" ht="12.75" customHeight="1">
      <c r="A931" s="89"/>
      <c r="D931" s="16"/>
      <c r="E931" s="90"/>
      <c r="F931" s="91"/>
      <c r="J931" s="89"/>
      <c r="M931" s="16"/>
      <c r="N931" s="90"/>
      <c r="O931" s="91"/>
    </row>
    <row r="932" ht="12.75" customHeight="1">
      <c r="A932" s="89"/>
      <c r="D932" s="16"/>
      <c r="E932" s="90"/>
      <c r="F932" s="91"/>
      <c r="J932" s="89"/>
      <c r="M932" s="16"/>
      <c r="N932" s="90"/>
      <c r="O932" s="91"/>
    </row>
    <row r="933" ht="12.75" customHeight="1">
      <c r="A933" s="89"/>
      <c r="D933" s="16"/>
      <c r="E933" s="90"/>
      <c r="F933" s="91"/>
      <c r="J933" s="89"/>
      <c r="M933" s="16"/>
      <c r="N933" s="90"/>
      <c r="O933" s="91"/>
    </row>
    <row r="934" ht="12.75" customHeight="1">
      <c r="A934" s="89"/>
      <c r="D934" s="16"/>
      <c r="E934" s="90"/>
      <c r="F934" s="91"/>
      <c r="J934" s="89"/>
      <c r="M934" s="16"/>
      <c r="N934" s="90"/>
      <c r="O934" s="91"/>
    </row>
    <row r="935" ht="12.75" customHeight="1">
      <c r="A935" s="89"/>
      <c r="D935" s="16"/>
      <c r="E935" s="90"/>
      <c r="F935" s="91"/>
      <c r="J935" s="89"/>
      <c r="M935" s="16"/>
      <c r="N935" s="90"/>
      <c r="O935" s="91"/>
    </row>
    <row r="936" ht="12.75" customHeight="1">
      <c r="A936" s="89"/>
      <c r="D936" s="16"/>
      <c r="E936" s="90"/>
      <c r="F936" s="91"/>
      <c r="J936" s="89"/>
      <c r="M936" s="16"/>
      <c r="N936" s="90"/>
      <c r="O936" s="91"/>
    </row>
    <row r="937" ht="12.75" customHeight="1">
      <c r="A937" s="89"/>
      <c r="D937" s="16"/>
      <c r="E937" s="90"/>
      <c r="F937" s="91"/>
      <c r="J937" s="89"/>
      <c r="M937" s="16"/>
      <c r="N937" s="90"/>
      <c r="O937" s="91"/>
    </row>
    <row r="938" ht="12.75" customHeight="1">
      <c r="A938" s="89"/>
      <c r="D938" s="16"/>
      <c r="E938" s="90"/>
      <c r="F938" s="91"/>
      <c r="J938" s="89"/>
      <c r="M938" s="16"/>
      <c r="N938" s="90"/>
      <c r="O938" s="91"/>
    </row>
    <row r="939" ht="12.75" customHeight="1">
      <c r="A939" s="89"/>
      <c r="D939" s="16"/>
      <c r="E939" s="90"/>
      <c r="F939" s="91"/>
      <c r="J939" s="89"/>
      <c r="M939" s="16"/>
      <c r="N939" s="90"/>
      <c r="O939" s="91"/>
    </row>
    <row r="940" ht="12.75" customHeight="1">
      <c r="A940" s="89"/>
      <c r="D940" s="16"/>
      <c r="E940" s="90"/>
      <c r="F940" s="91"/>
      <c r="J940" s="89"/>
      <c r="M940" s="16"/>
      <c r="N940" s="90"/>
      <c r="O940" s="91"/>
    </row>
    <row r="941" ht="12.75" customHeight="1">
      <c r="A941" s="89"/>
      <c r="D941" s="16"/>
      <c r="E941" s="90"/>
      <c r="F941" s="91"/>
      <c r="J941" s="89"/>
      <c r="M941" s="16"/>
      <c r="N941" s="90"/>
      <c r="O941" s="91"/>
    </row>
    <row r="942" ht="12.75" customHeight="1">
      <c r="A942" s="89"/>
      <c r="D942" s="16"/>
      <c r="E942" s="90"/>
      <c r="F942" s="91"/>
      <c r="J942" s="89"/>
      <c r="M942" s="16"/>
      <c r="N942" s="90"/>
      <c r="O942" s="91"/>
    </row>
    <row r="943" ht="12.75" customHeight="1">
      <c r="A943" s="89"/>
      <c r="D943" s="16"/>
      <c r="E943" s="90"/>
      <c r="F943" s="91"/>
      <c r="J943" s="89"/>
      <c r="M943" s="16"/>
      <c r="N943" s="90"/>
      <c r="O943" s="91"/>
    </row>
    <row r="944" ht="12.75" customHeight="1">
      <c r="A944" s="89"/>
      <c r="D944" s="16"/>
      <c r="E944" s="90"/>
      <c r="F944" s="91"/>
      <c r="J944" s="89"/>
      <c r="M944" s="16"/>
      <c r="N944" s="90"/>
      <c r="O944" s="91"/>
    </row>
    <row r="945" ht="12.75" customHeight="1">
      <c r="A945" s="89"/>
      <c r="D945" s="16"/>
      <c r="E945" s="90"/>
      <c r="F945" s="91"/>
      <c r="J945" s="89"/>
      <c r="M945" s="16"/>
      <c r="N945" s="90"/>
      <c r="O945" s="91"/>
    </row>
    <row r="946" ht="12.75" customHeight="1">
      <c r="A946" s="89"/>
      <c r="D946" s="16"/>
      <c r="E946" s="90"/>
      <c r="F946" s="91"/>
      <c r="J946" s="89"/>
      <c r="M946" s="16"/>
      <c r="N946" s="90"/>
      <c r="O946" s="91"/>
    </row>
    <row r="947" ht="12.75" customHeight="1">
      <c r="A947" s="89"/>
      <c r="D947" s="16"/>
      <c r="E947" s="90"/>
      <c r="F947" s="91"/>
      <c r="J947" s="89"/>
      <c r="M947" s="16"/>
      <c r="N947" s="90"/>
      <c r="O947" s="91"/>
    </row>
    <row r="948" ht="12.75" customHeight="1">
      <c r="A948" s="89"/>
      <c r="D948" s="16"/>
      <c r="E948" s="90"/>
      <c r="F948" s="91"/>
      <c r="J948" s="89"/>
      <c r="M948" s="16"/>
      <c r="N948" s="90"/>
      <c r="O948" s="91"/>
    </row>
    <row r="949" ht="12.75" customHeight="1">
      <c r="A949" s="89"/>
      <c r="D949" s="16"/>
      <c r="E949" s="90"/>
      <c r="F949" s="91"/>
      <c r="J949" s="89"/>
      <c r="M949" s="16"/>
      <c r="N949" s="90"/>
      <c r="O949" s="91"/>
    </row>
    <row r="950" ht="12.75" customHeight="1">
      <c r="A950" s="89"/>
      <c r="D950" s="16"/>
      <c r="E950" s="90"/>
      <c r="F950" s="91"/>
      <c r="J950" s="89"/>
      <c r="M950" s="16"/>
      <c r="N950" s="90"/>
      <c r="O950" s="91"/>
    </row>
    <row r="951" ht="12.75" customHeight="1">
      <c r="A951" s="89"/>
      <c r="D951" s="16"/>
      <c r="E951" s="90"/>
      <c r="F951" s="91"/>
      <c r="J951" s="89"/>
      <c r="M951" s="16"/>
      <c r="N951" s="90"/>
      <c r="O951" s="91"/>
    </row>
    <row r="952" ht="12.75" customHeight="1">
      <c r="A952" s="89"/>
      <c r="D952" s="16"/>
      <c r="E952" s="90"/>
      <c r="F952" s="91"/>
      <c r="J952" s="89"/>
      <c r="M952" s="16"/>
      <c r="N952" s="90"/>
      <c r="O952" s="91"/>
    </row>
    <row r="953" ht="12.75" customHeight="1">
      <c r="A953" s="89"/>
      <c r="D953" s="16"/>
      <c r="E953" s="90"/>
      <c r="F953" s="91"/>
      <c r="J953" s="89"/>
      <c r="M953" s="16"/>
      <c r="N953" s="90"/>
      <c r="O953" s="91"/>
    </row>
    <row r="954" ht="12.75" customHeight="1">
      <c r="A954" s="89"/>
      <c r="D954" s="16"/>
      <c r="E954" s="90"/>
      <c r="F954" s="91"/>
      <c r="J954" s="89"/>
      <c r="M954" s="16"/>
      <c r="N954" s="90"/>
      <c r="O954" s="91"/>
    </row>
    <row r="955" ht="12.75" customHeight="1">
      <c r="A955" s="89"/>
      <c r="D955" s="16"/>
      <c r="E955" s="90"/>
      <c r="F955" s="91"/>
      <c r="J955" s="89"/>
      <c r="M955" s="16"/>
      <c r="N955" s="90"/>
      <c r="O955" s="91"/>
    </row>
    <row r="956" ht="12.75" customHeight="1">
      <c r="A956" s="89"/>
      <c r="D956" s="16"/>
      <c r="E956" s="90"/>
      <c r="F956" s="91"/>
      <c r="J956" s="89"/>
      <c r="M956" s="16"/>
      <c r="N956" s="90"/>
      <c r="O956" s="91"/>
    </row>
    <row r="957" ht="12.75" customHeight="1">
      <c r="A957" s="89"/>
      <c r="D957" s="16"/>
      <c r="E957" s="90"/>
      <c r="F957" s="91"/>
      <c r="J957" s="89"/>
      <c r="M957" s="16"/>
      <c r="N957" s="90"/>
      <c r="O957" s="91"/>
    </row>
    <row r="958" ht="12.75" customHeight="1">
      <c r="A958" s="89"/>
      <c r="D958" s="16"/>
      <c r="E958" s="90"/>
      <c r="F958" s="91"/>
      <c r="J958" s="89"/>
      <c r="M958" s="16"/>
      <c r="N958" s="90"/>
      <c r="O958" s="91"/>
    </row>
    <row r="959" ht="12.75" customHeight="1">
      <c r="A959" s="89"/>
      <c r="D959" s="16"/>
      <c r="E959" s="90"/>
      <c r="F959" s="91"/>
      <c r="J959" s="89"/>
      <c r="M959" s="16"/>
      <c r="N959" s="90"/>
      <c r="O959" s="91"/>
    </row>
    <row r="960" ht="12.75" customHeight="1">
      <c r="A960" s="89"/>
      <c r="D960" s="16"/>
      <c r="E960" s="90"/>
      <c r="F960" s="91"/>
      <c r="J960" s="89"/>
      <c r="M960" s="16"/>
      <c r="N960" s="90"/>
      <c r="O960" s="91"/>
    </row>
    <row r="961" ht="12.75" customHeight="1">
      <c r="A961" s="89"/>
      <c r="D961" s="16"/>
      <c r="E961" s="90"/>
      <c r="F961" s="91"/>
      <c r="J961" s="89"/>
      <c r="M961" s="16"/>
      <c r="N961" s="90"/>
      <c r="O961" s="91"/>
    </row>
    <row r="962" ht="12.75" customHeight="1">
      <c r="A962" s="89"/>
      <c r="D962" s="16"/>
      <c r="E962" s="90"/>
      <c r="F962" s="91"/>
      <c r="J962" s="89"/>
      <c r="M962" s="16"/>
      <c r="N962" s="90"/>
      <c r="O962" s="91"/>
    </row>
    <row r="963" ht="12.75" customHeight="1">
      <c r="A963" s="89"/>
      <c r="D963" s="16"/>
      <c r="E963" s="90"/>
      <c r="F963" s="91"/>
      <c r="J963" s="89"/>
      <c r="M963" s="16"/>
      <c r="N963" s="90"/>
      <c r="O963" s="91"/>
    </row>
    <row r="964" ht="12.75" customHeight="1">
      <c r="A964" s="89"/>
      <c r="D964" s="16"/>
      <c r="E964" s="90"/>
      <c r="F964" s="91"/>
      <c r="J964" s="89"/>
      <c r="M964" s="16"/>
      <c r="N964" s="90"/>
      <c r="O964" s="91"/>
    </row>
    <row r="965" ht="12.75" customHeight="1">
      <c r="A965" s="89"/>
      <c r="D965" s="16"/>
      <c r="E965" s="90"/>
      <c r="F965" s="91"/>
      <c r="J965" s="89"/>
      <c r="M965" s="16"/>
      <c r="N965" s="90"/>
      <c r="O965" s="91"/>
    </row>
    <row r="966" ht="12.75" customHeight="1">
      <c r="A966" s="89"/>
      <c r="D966" s="16"/>
      <c r="E966" s="90"/>
      <c r="F966" s="91"/>
      <c r="J966" s="89"/>
      <c r="M966" s="16"/>
      <c r="N966" s="90"/>
      <c r="O966" s="91"/>
    </row>
    <row r="967" ht="12.75" customHeight="1">
      <c r="A967" s="89"/>
      <c r="D967" s="16"/>
      <c r="E967" s="90"/>
      <c r="F967" s="91"/>
      <c r="J967" s="89"/>
      <c r="M967" s="16"/>
      <c r="N967" s="90"/>
      <c r="O967" s="91"/>
    </row>
    <row r="968" ht="12.75" customHeight="1">
      <c r="A968" s="89"/>
      <c r="D968" s="16"/>
      <c r="E968" s="90"/>
      <c r="F968" s="91"/>
      <c r="J968" s="89"/>
      <c r="M968" s="16"/>
      <c r="N968" s="90"/>
      <c r="O968" s="91"/>
    </row>
    <row r="969" ht="12.75" customHeight="1">
      <c r="A969" s="89"/>
      <c r="D969" s="16"/>
      <c r="E969" s="90"/>
      <c r="F969" s="91"/>
      <c r="J969" s="89"/>
      <c r="M969" s="16"/>
      <c r="N969" s="90"/>
      <c r="O969" s="91"/>
    </row>
    <row r="970" ht="12.75" customHeight="1">
      <c r="A970" s="89"/>
      <c r="D970" s="16"/>
      <c r="E970" s="90"/>
      <c r="F970" s="91"/>
      <c r="J970" s="89"/>
      <c r="M970" s="16"/>
      <c r="N970" s="90"/>
      <c r="O970" s="91"/>
    </row>
    <row r="971" ht="12.75" customHeight="1">
      <c r="A971" s="89"/>
      <c r="D971" s="16"/>
      <c r="E971" s="90"/>
      <c r="F971" s="91"/>
      <c r="J971" s="89"/>
      <c r="M971" s="16"/>
      <c r="N971" s="90"/>
      <c r="O971" s="91"/>
    </row>
    <row r="972" ht="12.75" customHeight="1">
      <c r="A972" s="89"/>
      <c r="D972" s="16"/>
      <c r="E972" s="90"/>
      <c r="F972" s="91"/>
      <c r="J972" s="89"/>
      <c r="M972" s="16"/>
      <c r="N972" s="90"/>
      <c r="O972" s="91"/>
    </row>
    <row r="973" ht="12.75" customHeight="1">
      <c r="A973" s="89"/>
      <c r="D973" s="16"/>
      <c r="E973" s="90"/>
      <c r="F973" s="91"/>
      <c r="J973" s="89"/>
      <c r="M973" s="16"/>
      <c r="N973" s="90"/>
      <c r="O973" s="91"/>
    </row>
    <row r="974" ht="12.75" customHeight="1">
      <c r="A974" s="89"/>
      <c r="D974" s="16"/>
      <c r="E974" s="90"/>
      <c r="F974" s="91"/>
      <c r="J974" s="89"/>
      <c r="M974" s="16"/>
      <c r="N974" s="90"/>
      <c r="O974" s="91"/>
    </row>
    <row r="975" ht="12.75" customHeight="1">
      <c r="A975" s="89"/>
      <c r="D975" s="16"/>
      <c r="E975" s="90"/>
      <c r="F975" s="91"/>
      <c r="J975" s="89"/>
      <c r="M975" s="16"/>
      <c r="N975" s="90"/>
      <c r="O975" s="91"/>
    </row>
    <row r="976" ht="12.75" customHeight="1">
      <c r="A976" s="89"/>
      <c r="D976" s="16"/>
      <c r="E976" s="90"/>
      <c r="F976" s="91"/>
      <c r="J976" s="89"/>
      <c r="M976" s="16"/>
      <c r="N976" s="90"/>
      <c r="O976" s="91"/>
    </row>
    <row r="977" ht="12.75" customHeight="1">
      <c r="A977" s="89"/>
      <c r="D977" s="16"/>
      <c r="E977" s="90"/>
      <c r="F977" s="91"/>
      <c r="J977" s="89"/>
      <c r="M977" s="16"/>
      <c r="N977" s="90"/>
      <c r="O977" s="91"/>
    </row>
    <row r="978" ht="12.75" customHeight="1">
      <c r="A978" s="89"/>
      <c r="D978" s="16"/>
      <c r="E978" s="90"/>
      <c r="F978" s="91"/>
      <c r="J978" s="89"/>
      <c r="M978" s="16"/>
      <c r="N978" s="90"/>
      <c r="O978" s="91"/>
    </row>
    <row r="979" ht="12.75" customHeight="1">
      <c r="A979" s="89"/>
      <c r="D979" s="16"/>
      <c r="E979" s="90"/>
      <c r="F979" s="91"/>
      <c r="J979" s="89"/>
      <c r="M979" s="16"/>
      <c r="N979" s="90"/>
      <c r="O979" s="91"/>
    </row>
    <row r="980" ht="12.75" customHeight="1">
      <c r="A980" s="89"/>
      <c r="D980" s="16"/>
      <c r="E980" s="90"/>
      <c r="F980" s="91"/>
      <c r="J980" s="89"/>
      <c r="M980" s="16"/>
      <c r="N980" s="90"/>
      <c r="O980" s="91"/>
    </row>
    <row r="981" ht="12.75" customHeight="1">
      <c r="A981" s="89"/>
      <c r="D981" s="16"/>
      <c r="E981" s="90"/>
      <c r="F981" s="91"/>
      <c r="J981" s="89"/>
      <c r="M981" s="16"/>
      <c r="N981" s="90"/>
      <c r="O981" s="91"/>
    </row>
    <row r="982" ht="12.75" customHeight="1">
      <c r="A982" s="89"/>
      <c r="D982" s="16"/>
      <c r="E982" s="90"/>
      <c r="F982" s="91"/>
      <c r="J982" s="89"/>
      <c r="M982" s="16"/>
      <c r="N982" s="90"/>
      <c r="O982" s="91"/>
    </row>
    <row r="983" ht="12.75" customHeight="1">
      <c r="A983" s="89"/>
      <c r="D983" s="16"/>
      <c r="E983" s="90"/>
      <c r="F983" s="91"/>
      <c r="J983" s="89"/>
      <c r="M983" s="16"/>
      <c r="N983" s="90"/>
      <c r="O983" s="91"/>
    </row>
    <row r="984" ht="12.75" customHeight="1">
      <c r="A984" s="89"/>
      <c r="D984" s="16"/>
      <c r="E984" s="90"/>
      <c r="F984" s="91"/>
      <c r="J984" s="89"/>
      <c r="M984" s="16"/>
      <c r="N984" s="90"/>
      <c r="O984" s="91"/>
    </row>
    <row r="985" ht="12.75" customHeight="1">
      <c r="A985" s="89"/>
      <c r="D985" s="16"/>
      <c r="E985" s="90"/>
      <c r="F985" s="91"/>
      <c r="J985" s="89"/>
      <c r="M985" s="16"/>
      <c r="N985" s="90"/>
      <c r="O985" s="91"/>
    </row>
    <row r="986" ht="12.75" customHeight="1">
      <c r="A986" s="89"/>
      <c r="D986" s="16"/>
      <c r="E986" s="90"/>
      <c r="F986" s="91"/>
      <c r="J986" s="89"/>
      <c r="M986" s="16"/>
      <c r="N986" s="90"/>
      <c r="O986" s="91"/>
    </row>
    <row r="987" ht="12.75" customHeight="1">
      <c r="A987" s="89"/>
      <c r="D987" s="16"/>
      <c r="E987" s="90"/>
      <c r="F987" s="91"/>
      <c r="J987" s="89"/>
      <c r="M987" s="16"/>
      <c r="N987" s="90"/>
      <c r="O987" s="91"/>
    </row>
    <row r="988" ht="12.75" customHeight="1">
      <c r="A988" s="89"/>
      <c r="D988" s="16"/>
      <c r="E988" s="90"/>
      <c r="F988" s="91"/>
      <c r="J988" s="89"/>
      <c r="M988" s="16"/>
      <c r="N988" s="90"/>
      <c r="O988" s="91"/>
    </row>
    <row r="989" ht="12.75" customHeight="1">
      <c r="A989" s="89"/>
      <c r="D989" s="16"/>
      <c r="E989" s="90"/>
      <c r="F989" s="91"/>
      <c r="J989" s="89"/>
      <c r="M989" s="16"/>
      <c r="N989" s="90"/>
      <c r="O989" s="91"/>
    </row>
    <row r="990" ht="12.75" customHeight="1">
      <c r="A990" s="89"/>
      <c r="D990" s="16"/>
      <c r="E990" s="90"/>
      <c r="F990" s="91"/>
      <c r="J990" s="89"/>
      <c r="M990" s="16"/>
      <c r="N990" s="90"/>
      <c r="O990" s="91"/>
    </row>
    <row r="991" ht="12.75" customHeight="1">
      <c r="A991" s="89"/>
      <c r="D991" s="16"/>
      <c r="E991" s="91"/>
      <c r="F991" s="91"/>
    </row>
    <row r="992" ht="12.75" customHeight="1">
      <c r="A992" s="89"/>
      <c r="D992" s="16"/>
      <c r="E992" s="91"/>
      <c r="F992" s="91"/>
    </row>
    <row r="993" ht="12.75" customHeight="1">
      <c r="A993" s="89"/>
      <c r="D993" s="16"/>
      <c r="E993" s="91"/>
      <c r="F993" s="91"/>
    </row>
    <row r="994" ht="12.75" customHeight="1">
      <c r="A994" s="89"/>
      <c r="D994" s="16"/>
      <c r="E994" s="91"/>
      <c r="F994" s="91"/>
    </row>
    <row r="995" ht="12.75" customHeight="1">
      <c r="A995" s="89"/>
      <c r="D995" s="16"/>
      <c r="E995" s="91"/>
      <c r="F995" s="91"/>
    </row>
    <row r="996" ht="12.75" customHeight="1">
      <c r="A996" s="89"/>
      <c r="D996" s="16"/>
      <c r="E996" s="91"/>
      <c r="F996" s="91"/>
    </row>
    <row r="997" ht="12.75" customHeight="1">
      <c r="A997" s="89"/>
      <c r="D997" s="16"/>
      <c r="E997" s="91"/>
      <c r="F997" s="91"/>
    </row>
    <row r="998" ht="12.75" customHeight="1">
      <c r="A998" s="89"/>
      <c r="D998" s="16"/>
      <c r="E998" s="91"/>
      <c r="F998" s="91"/>
    </row>
    <row r="999" ht="12.75" customHeight="1">
      <c r="A999" s="89"/>
      <c r="D999" s="16"/>
      <c r="E999" s="91"/>
      <c r="F999" s="91"/>
    </row>
    <row r="1000" ht="12.75" customHeight="1">
      <c r="A1000" s="89"/>
      <c r="D1000" s="16"/>
      <c r="E1000" s="91"/>
      <c r="F1000" s="91"/>
    </row>
    <row r="1001" ht="12.75" customHeight="1">
      <c r="A1001" s="89"/>
      <c r="D1001" s="16"/>
      <c r="E1001" s="91"/>
      <c r="F1001" s="91"/>
    </row>
    <row r="1002" ht="12.75" customHeight="1">
      <c r="A1002" s="89"/>
      <c r="D1002" s="16"/>
      <c r="E1002" s="91"/>
      <c r="F1002" s="91"/>
    </row>
    <row r="1003" ht="12.75" customHeight="1">
      <c r="A1003" s="89"/>
      <c r="D1003" s="16"/>
      <c r="E1003" s="91"/>
      <c r="F1003" s="91"/>
    </row>
    <row r="1004" ht="12.75" customHeight="1">
      <c r="A1004" s="89"/>
      <c r="D1004" s="16"/>
      <c r="E1004" s="91"/>
      <c r="F1004" s="91"/>
    </row>
    <row r="1005" ht="12.75" customHeight="1">
      <c r="A1005" s="89"/>
      <c r="D1005" s="16"/>
      <c r="E1005" s="91"/>
      <c r="F1005" s="91"/>
    </row>
    <row r="1006" ht="12.75" customHeight="1">
      <c r="A1006" s="89"/>
      <c r="D1006" s="16"/>
      <c r="E1006" s="91"/>
      <c r="F1006" s="91"/>
    </row>
    <row r="1007" ht="12.75" customHeight="1">
      <c r="A1007" s="89"/>
      <c r="D1007" s="16"/>
      <c r="E1007" s="91"/>
      <c r="F1007" s="91"/>
    </row>
    <row r="1008" ht="12.75" customHeight="1">
      <c r="A1008" s="89"/>
      <c r="D1008" s="16"/>
      <c r="E1008" s="91"/>
      <c r="F1008" s="91"/>
    </row>
    <row r="1009" ht="12.75" customHeight="1">
      <c r="A1009" s="89"/>
      <c r="D1009" s="16"/>
      <c r="E1009" s="91"/>
      <c r="F1009" s="91"/>
    </row>
    <row r="1010" ht="12.75" customHeight="1">
      <c r="A1010" s="89"/>
      <c r="D1010" s="16"/>
      <c r="E1010" s="91"/>
      <c r="F1010" s="91"/>
    </row>
    <row r="1011" ht="12.75" customHeight="1">
      <c r="A1011" s="89"/>
      <c r="D1011" s="16"/>
      <c r="E1011" s="91"/>
      <c r="F1011" s="91"/>
    </row>
    <row r="1012" ht="12.75" customHeight="1">
      <c r="A1012" s="89"/>
      <c r="D1012" s="16"/>
      <c r="E1012" s="91"/>
      <c r="F1012" s="91"/>
    </row>
    <row r="1013" ht="12.75" customHeight="1">
      <c r="A1013" s="89"/>
      <c r="D1013" s="16"/>
      <c r="E1013" s="91"/>
      <c r="F1013" s="91"/>
    </row>
    <row r="1014" ht="12.75" customHeight="1">
      <c r="A1014" s="89"/>
      <c r="D1014" s="16"/>
      <c r="E1014" s="91"/>
      <c r="F1014" s="91"/>
    </row>
    <row r="1015" ht="12.75" customHeight="1">
      <c r="A1015" s="89"/>
      <c r="D1015" s="16"/>
      <c r="E1015" s="91"/>
      <c r="F1015" s="91"/>
    </row>
    <row r="1016" ht="12.75" customHeight="1">
      <c r="A1016" s="89"/>
      <c r="D1016" s="16"/>
      <c r="E1016" s="91"/>
      <c r="F1016" s="91"/>
    </row>
    <row r="1017" ht="12.75" customHeight="1">
      <c r="A1017" s="89"/>
      <c r="D1017" s="16"/>
      <c r="E1017" s="91"/>
      <c r="F1017" s="91"/>
    </row>
    <row r="1018" ht="12.75" customHeight="1">
      <c r="A1018" s="89"/>
      <c r="D1018" s="16"/>
      <c r="E1018" s="91"/>
      <c r="F1018" s="91"/>
    </row>
    <row r="1019" ht="12.75" customHeight="1">
      <c r="A1019" s="89"/>
      <c r="D1019" s="16"/>
      <c r="E1019" s="91"/>
      <c r="F1019" s="91"/>
    </row>
    <row r="1020" ht="12.75" customHeight="1">
      <c r="A1020" s="89"/>
      <c r="D1020" s="16"/>
      <c r="E1020" s="91"/>
      <c r="F1020" s="91"/>
    </row>
    <row r="1021" ht="12.75" customHeight="1">
      <c r="A1021" s="89"/>
      <c r="D1021" s="16"/>
      <c r="E1021" s="91"/>
      <c r="F1021" s="91"/>
    </row>
    <row r="1022" ht="12.75" customHeight="1">
      <c r="A1022" s="89"/>
      <c r="D1022" s="16"/>
      <c r="E1022" s="91"/>
      <c r="F1022" s="91"/>
    </row>
    <row r="1023" ht="12.75" customHeight="1">
      <c r="A1023" s="89"/>
      <c r="D1023" s="16"/>
      <c r="E1023" s="91"/>
      <c r="F1023" s="91"/>
    </row>
    <row r="1024" ht="12.75" customHeight="1">
      <c r="A1024" s="89"/>
      <c r="D1024" s="16"/>
      <c r="E1024" s="91"/>
      <c r="F1024" s="91"/>
    </row>
    <row r="1025" ht="12.75" customHeight="1">
      <c r="A1025" s="89"/>
      <c r="D1025" s="16"/>
      <c r="E1025" s="91"/>
      <c r="F1025" s="91"/>
    </row>
    <row r="1026" ht="12.75" customHeight="1">
      <c r="A1026" s="89"/>
      <c r="D1026" s="16"/>
      <c r="E1026" s="91"/>
      <c r="F1026" s="91"/>
    </row>
    <row r="1027" ht="12.75" customHeight="1">
      <c r="A1027" s="89"/>
      <c r="D1027" s="16"/>
      <c r="E1027" s="91"/>
      <c r="F1027" s="91"/>
    </row>
    <row r="1028" ht="12.75" customHeight="1">
      <c r="A1028" s="89"/>
      <c r="D1028" s="16"/>
      <c r="E1028" s="91"/>
      <c r="F1028" s="91"/>
    </row>
    <row r="1029" ht="12.75" customHeight="1">
      <c r="A1029" s="89"/>
      <c r="D1029" s="16"/>
      <c r="E1029" s="91"/>
      <c r="F1029" s="91"/>
    </row>
    <row r="1030" ht="12.75" customHeight="1">
      <c r="A1030" s="89"/>
      <c r="D1030" s="16"/>
      <c r="E1030" s="91"/>
      <c r="F1030" s="91"/>
    </row>
    <row r="1031" ht="12.75" customHeight="1">
      <c r="A1031" s="89"/>
      <c r="D1031" s="16"/>
      <c r="E1031" s="91"/>
      <c r="F1031" s="91"/>
    </row>
    <row r="1032" ht="12.75" customHeight="1">
      <c r="A1032" s="89"/>
      <c r="D1032" s="16"/>
      <c r="E1032" s="91"/>
      <c r="F1032" s="91"/>
    </row>
    <row r="1033" ht="12.75" customHeight="1">
      <c r="A1033" s="89"/>
      <c r="D1033" s="16"/>
      <c r="E1033" s="91"/>
      <c r="F1033" s="91"/>
    </row>
    <row r="1034" ht="12.75" customHeight="1">
      <c r="A1034" s="89"/>
      <c r="D1034" s="16"/>
      <c r="E1034" s="91"/>
      <c r="F1034" s="91"/>
    </row>
    <row r="1035" ht="12.75" customHeight="1">
      <c r="A1035" s="89"/>
      <c r="D1035" s="16"/>
      <c r="E1035" s="91"/>
      <c r="F1035" s="91"/>
    </row>
    <row r="1036" ht="12.75" customHeight="1">
      <c r="A1036" s="89"/>
      <c r="D1036" s="16"/>
      <c r="E1036" s="91"/>
      <c r="F1036" s="91"/>
    </row>
    <row r="1037" ht="12.75" customHeight="1">
      <c r="A1037" s="89"/>
      <c r="D1037" s="16"/>
      <c r="E1037" s="91"/>
      <c r="F1037" s="91"/>
    </row>
    <row r="1038" ht="12.75" customHeight="1">
      <c r="A1038" s="89"/>
      <c r="D1038" s="16"/>
      <c r="E1038" s="91"/>
      <c r="F1038" s="91"/>
    </row>
    <row r="1039" ht="12.75" customHeight="1">
      <c r="A1039" s="89"/>
      <c r="D1039" s="16"/>
      <c r="E1039" s="91"/>
      <c r="F1039" s="91"/>
    </row>
    <row r="1040" ht="12.75" customHeight="1">
      <c r="A1040" s="89"/>
      <c r="D1040" s="16"/>
      <c r="E1040" s="91"/>
      <c r="F1040" s="91"/>
    </row>
    <row r="1041" ht="12.75" customHeight="1">
      <c r="A1041" s="89"/>
      <c r="D1041" s="16"/>
      <c r="E1041" s="91"/>
      <c r="F1041" s="91"/>
    </row>
    <row r="1042" ht="12.75" customHeight="1">
      <c r="A1042" s="89"/>
      <c r="D1042" s="16"/>
      <c r="E1042" s="91"/>
      <c r="F1042" s="91"/>
    </row>
    <row r="1043" ht="12.75" customHeight="1">
      <c r="A1043" s="89"/>
      <c r="D1043" s="16"/>
      <c r="E1043" s="91"/>
      <c r="F1043" s="91"/>
    </row>
    <row r="1044" ht="12.75" customHeight="1">
      <c r="A1044" s="89"/>
      <c r="D1044" s="16"/>
      <c r="E1044" s="91"/>
      <c r="F1044" s="91"/>
    </row>
    <row r="1045" ht="12.75" customHeight="1">
      <c r="A1045" s="89"/>
      <c r="D1045" s="16"/>
      <c r="E1045" s="91"/>
      <c r="F1045" s="91"/>
    </row>
    <row r="1046" ht="12.75" customHeight="1">
      <c r="A1046" s="89"/>
      <c r="D1046" s="16"/>
      <c r="E1046" s="91"/>
      <c r="F1046" s="91"/>
    </row>
    <row r="1047" ht="12.75" customHeight="1">
      <c r="A1047" s="89"/>
      <c r="D1047" s="16"/>
      <c r="E1047" s="91"/>
      <c r="F1047" s="91"/>
    </row>
    <row r="1048" ht="12.75" customHeight="1">
      <c r="A1048" s="89"/>
      <c r="D1048" s="16"/>
      <c r="E1048" s="91"/>
      <c r="F1048" s="91"/>
    </row>
    <row r="1049" ht="12.75" customHeight="1">
      <c r="A1049" s="89"/>
      <c r="D1049" s="16"/>
      <c r="E1049" s="91"/>
      <c r="F1049" s="91"/>
    </row>
    <row r="1050" ht="12.75" customHeight="1">
      <c r="A1050" s="89"/>
      <c r="D1050" s="16"/>
      <c r="E1050" s="91"/>
      <c r="F1050" s="91"/>
    </row>
    <row r="1051" ht="12.75" customHeight="1">
      <c r="A1051" s="89"/>
      <c r="D1051" s="16"/>
      <c r="E1051" s="91"/>
      <c r="F1051" s="91"/>
    </row>
    <row r="1052" ht="12.75" customHeight="1">
      <c r="A1052" s="89"/>
      <c r="D1052" s="16"/>
      <c r="E1052" s="91"/>
      <c r="F1052" s="91"/>
    </row>
    <row r="1053" ht="12.75" customHeight="1">
      <c r="A1053" s="89"/>
      <c r="D1053" s="16"/>
      <c r="E1053" s="91"/>
      <c r="F1053" s="91"/>
    </row>
    <row r="1054" ht="12.75" customHeight="1">
      <c r="A1054" s="89"/>
      <c r="D1054" s="16"/>
      <c r="E1054" s="91"/>
      <c r="F1054" s="91"/>
    </row>
    <row r="1055" ht="12.75" customHeight="1">
      <c r="A1055" s="89"/>
      <c r="D1055" s="16"/>
      <c r="E1055" s="91"/>
      <c r="F1055" s="91"/>
    </row>
    <row r="1056" ht="12.75" customHeight="1">
      <c r="A1056" s="89"/>
      <c r="D1056" s="16"/>
      <c r="E1056" s="91"/>
      <c r="F1056" s="91"/>
    </row>
    <row r="1057" ht="12.75" customHeight="1">
      <c r="A1057" s="89"/>
      <c r="D1057" s="16"/>
      <c r="E1057" s="91"/>
      <c r="F1057" s="91"/>
    </row>
    <row r="1058" ht="12.75" customHeight="1">
      <c r="A1058" s="89"/>
      <c r="D1058" s="16"/>
      <c r="E1058" s="91"/>
      <c r="F1058" s="91"/>
    </row>
    <row r="1059" ht="12.75" customHeight="1">
      <c r="A1059" s="89"/>
      <c r="D1059" s="16"/>
      <c r="E1059" s="91"/>
      <c r="F1059" s="91"/>
    </row>
    <row r="1060" ht="12.75" customHeight="1">
      <c r="A1060" s="89"/>
      <c r="D1060" s="16"/>
      <c r="E1060" s="91"/>
      <c r="F1060" s="91"/>
    </row>
    <row r="1061" ht="12.75" customHeight="1">
      <c r="A1061" s="89"/>
      <c r="D1061" s="16"/>
      <c r="E1061" s="91"/>
      <c r="F1061" s="91"/>
    </row>
    <row r="1062" ht="12.75" customHeight="1">
      <c r="A1062" s="89"/>
      <c r="D1062" s="16"/>
      <c r="E1062" s="91"/>
      <c r="F1062" s="91"/>
    </row>
    <row r="1063" ht="12.75" customHeight="1">
      <c r="A1063" s="89"/>
      <c r="D1063" s="16"/>
      <c r="E1063" s="91"/>
      <c r="F1063" s="91"/>
    </row>
    <row r="1064" ht="12.75" customHeight="1">
      <c r="A1064" s="89"/>
      <c r="D1064" s="16"/>
      <c r="E1064" s="91"/>
      <c r="F1064" s="91"/>
    </row>
    <row r="1065" ht="12.75" customHeight="1">
      <c r="A1065" s="89"/>
      <c r="D1065" s="16"/>
      <c r="E1065" s="91"/>
      <c r="F1065" s="91"/>
    </row>
    <row r="1066" ht="12.75" customHeight="1">
      <c r="A1066" s="89"/>
      <c r="D1066" s="16"/>
      <c r="E1066" s="91"/>
      <c r="F1066" s="91"/>
    </row>
    <row r="1067" ht="12.75" customHeight="1">
      <c r="A1067" s="89"/>
      <c r="D1067" s="16"/>
      <c r="E1067" s="91"/>
      <c r="F1067" s="91"/>
    </row>
    <row r="1068" ht="12.75" customHeight="1">
      <c r="A1068" s="89"/>
      <c r="D1068" s="16"/>
      <c r="E1068" s="91"/>
      <c r="F1068" s="91"/>
    </row>
    <row r="1069" ht="12.75" customHeight="1">
      <c r="A1069" s="89"/>
      <c r="D1069" s="16"/>
      <c r="E1069" s="91"/>
      <c r="F1069" s="91"/>
    </row>
    <row r="1070" ht="12.75" customHeight="1">
      <c r="A1070" s="89"/>
      <c r="D1070" s="16"/>
      <c r="E1070" s="91"/>
      <c r="F1070" s="91"/>
    </row>
    <row r="1071" ht="12.75" customHeight="1">
      <c r="A1071" s="89"/>
      <c r="D1071" s="16"/>
      <c r="E1071" s="91"/>
      <c r="F1071" s="91"/>
    </row>
    <row r="1072" ht="12.75" customHeight="1">
      <c r="A1072" s="89"/>
      <c r="D1072" s="16"/>
      <c r="E1072" s="91"/>
      <c r="F1072" s="91"/>
    </row>
    <row r="1073" ht="12.75" customHeight="1">
      <c r="A1073" s="89"/>
      <c r="D1073" s="16"/>
      <c r="E1073" s="91"/>
      <c r="F1073" s="91"/>
    </row>
    <row r="1074" ht="12.75" customHeight="1">
      <c r="A1074" s="89"/>
      <c r="D1074" s="16"/>
      <c r="E1074" s="91"/>
      <c r="F1074" s="91"/>
    </row>
    <row r="1075" ht="12.75" customHeight="1">
      <c r="A1075" s="89"/>
      <c r="D1075" s="16"/>
      <c r="E1075" s="91"/>
      <c r="F1075" s="91"/>
    </row>
    <row r="1076" ht="12.75" customHeight="1">
      <c r="A1076" s="89"/>
      <c r="D1076" s="16"/>
      <c r="E1076" s="91"/>
      <c r="F1076" s="91"/>
    </row>
    <row r="1077" ht="12.75" customHeight="1">
      <c r="A1077" s="89"/>
      <c r="D1077" s="16"/>
      <c r="E1077" s="91"/>
      <c r="F1077" s="91"/>
    </row>
    <row r="1078" ht="12.75" customHeight="1">
      <c r="A1078" s="89"/>
      <c r="D1078" s="16"/>
      <c r="E1078" s="91"/>
      <c r="F1078" s="91"/>
    </row>
    <row r="1079" ht="12.75" customHeight="1">
      <c r="A1079" s="89"/>
      <c r="D1079" s="16"/>
      <c r="E1079" s="91"/>
      <c r="F1079" s="91"/>
    </row>
    <row r="1080" ht="12.75" customHeight="1">
      <c r="A1080" s="89"/>
      <c r="D1080" s="16"/>
      <c r="E1080" s="91"/>
      <c r="F1080" s="91"/>
    </row>
    <row r="1081" ht="12.75" customHeight="1">
      <c r="A1081" s="89"/>
      <c r="D1081" s="16"/>
      <c r="E1081" s="91"/>
      <c r="F1081" s="91"/>
    </row>
    <row r="1082" ht="12.75" customHeight="1">
      <c r="A1082" s="89"/>
      <c r="D1082" s="16"/>
      <c r="E1082" s="91"/>
      <c r="F1082" s="91"/>
    </row>
    <row r="1083" ht="12.75" customHeight="1">
      <c r="A1083" s="89"/>
      <c r="D1083" s="16"/>
      <c r="E1083" s="91"/>
      <c r="F1083" s="91"/>
    </row>
    <row r="1084" ht="12.75" customHeight="1">
      <c r="A1084" s="89"/>
      <c r="D1084" s="16"/>
      <c r="E1084" s="91"/>
      <c r="F1084" s="91"/>
    </row>
    <row r="1085" ht="12.75" customHeight="1">
      <c r="A1085" s="89"/>
      <c r="D1085" s="16"/>
      <c r="E1085" s="91"/>
      <c r="F1085" s="91"/>
    </row>
    <row r="1086" ht="12.75" customHeight="1">
      <c r="A1086" s="94"/>
      <c r="B1086" s="95">
        <v>42248.0</v>
      </c>
      <c r="C1086" s="7" t="s">
        <v>52</v>
      </c>
      <c r="D1086" s="7" t="s">
        <v>53</v>
      </c>
      <c r="E1086" s="91">
        <v>541.96</v>
      </c>
      <c r="F1086" s="91">
        <v>541.96</v>
      </c>
      <c r="G1086" s="7" t="s">
        <v>54</v>
      </c>
      <c r="H1086" s="7" t="s">
        <v>18</v>
      </c>
    </row>
    <row r="1087" ht="12.75" customHeight="1">
      <c r="A1087" s="94"/>
      <c r="B1087" s="95">
        <v>42248.0</v>
      </c>
      <c r="C1087" s="7" t="s">
        <v>48</v>
      </c>
      <c r="D1087" s="7" t="s">
        <v>53</v>
      </c>
      <c r="E1087" s="91">
        <v>1373.66</v>
      </c>
      <c r="F1087" s="91">
        <v>1454.88</v>
      </c>
      <c r="G1087" s="7" t="s">
        <v>54</v>
      </c>
      <c r="H1087" s="7" t="s">
        <v>18</v>
      </c>
    </row>
    <row r="1088" ht="12.75" customHeight="1">
      <c r="A1088" s="94"/>
      <c r="B1088" s="95">
        <v>42248.0</v>
      </c>
      <c r="C1088" s="7" t="s">
        <v>55</v>
      </c>
      <c r="D1088" s="7" t="s">
        <v>56</v>
      </c>
      <c r="E1088" s="91">
        <v>580.91</v>
      </c>
      <c r="F1088" s="91">
        <v>580.91</v>
      </c>
      <c r="G1088" s="7" t="s">
        <v>54</v>
      </c>
      <c r="H1088" s="7" t="s">
        <v>18</v>
      </c>
    </row>
    <row r="1089" ht="12.75" customHeight="1">
      <c r="A1089" s="94"/>
      <c r="B1089" s="95">
        <v>42249.0</v>
      </c>
      <c r="C1089" s="7" t="s">
        <v>57</v>
      </c>
      <c r="D1089" s="7" t="s">
        <v>58</v>
      </c>
      <c r="E1089" s="91">
        <v>991.56</v>
      </c>
      <c r="F1089" s="91">
        <v>991.56</v>
      </c>
      <c r="G1089" s="7" t="s">
        <v>54</v>
      </c>
      <c r="H1089" s="7" t="s">
        <v>18</v>
      </c>
      <c r="I1089" s="7" t="s">
        <v>59</v>
      </c>
    </row>
    <row r="1090" ht="12.75" customHeight="1">
      <c r="A1090" s="94"/>
      <c r="B1090" s="95">
        <v>42255.0</v>
      </c>
      <c r="C1090" s="7" t="s">
        <v>48</v>
      </c>
      <c r="D1090" s="7" t="s">
        <v>53</v>
      </c>
      <c r="E1090" s="91">
        <v>1746.4</v>
      </c>
      <c r="F1090" s="91">
        <v>1773.9</v>
      </c>
      <c r="G1090" s="7" t="s">
        <v>54</v>
      </c>
      <c r="H1090" s="7" t="s">
        <v>18</v>
      </c>
    </row>
    <row r="1091" ht="12.75" customHeight="1">
      <c r="A1091" s="94"/>
      <c r="B1091" s="95">
        <v>42255.0</v>
      </c>
      <c r="C1091" s="7" t="s">
        <v>55</v>
      </c>
      <c r="D1091" s="7" t="s">
        <v>60</v>
      </c>
      <c r="E1091" s="91">
        <v>750.69</v>
      </c>
      <c r="F1091" s="91">
        <v>750.69</v>
      </c>
      <c r="G1091" s="7" t="s">
        <v>54</v>
      </c>
      <c r="H1091" s="7" t="s">
        <v>18</v>
      </c>
    </row>
    <row r="1092" ht="12.75" customHeight="1">
      <c r="A1092" s="94"/>
      <c r="B1092" s="95">
        <v>42257.0</v>
      </c>
      <c r="C1092" s="7" t="s">
        <v>61</v>
      </c>
      <c r="D1092" s="7" t="s">
        <v>62</v>
      </c>
      <c r="E1092" s="91">
        <v>27.5</v>
      </c>
      <c r="F1092" s="91">
        <v>27.5</v>
      </c>
      <c r="G1092" s="7" t="s">
        <v>54</v>
      </c>
      <c r="H1092" s="7" t="s">
        <v>18</v>
      </c>
    </row>
    <row r="1093" ht="12.75" customHeight="1">
      <c r="A1093" s="94"/>
      <c r="B1093" s="95">
        <v>42260.0</v>
      </c>
      <c r="C1093" s="7" t="s">
        <v>55</v>
      </c>
      <c r="D1093" s="7" t="s">
        <v>63</v>
      </c>
      <c r="E1093" s="91">
        <v>340.99</v>
      </c>
      <c r="F1093" s="91">
        <v>340.99</v>
      </c>
      <c r="G1093" s="7" t="s">
        <v>54</v>
      </c>
      <c r="H1093" s="7" t="s">
        <v>18</v>
      </c>
    </row>
    <row r="1094" ht="12.75" customHeight="1">
      <c r="A1094" s="94"/>
      <c r="B1094" s="95">
        <v>42262.0</v>
      </c>
      <c r="C1094" s="7" t="s">
        <v>48</v>
      </c>
      <c r="D1094" s="7" t="s">
        <v>53</v>
      </c>
      <c r="E1094" s="91">
        <v>1644.8</v>
      </c>
      <c r="F1094" s="91">
        <v>1707.63</v>
      </c>
      <c r="G1094" s="7" t="s">
        <v>54</v>
      </c>
      <c r="H1094" s="7" t="s">
        <v>18</v>
      </c>
    </row>
    <row r="1095" ht="12.75" customHeight="1">
      <c r="A1095" s="94"/>
      <c r="B1095" s="96">
        <v>42261.0</v>
      </c>
      <c r="C1095" s="97" t="s">
        <v>41</v>
      </c>
      <c r="D1095" s="97" t="s">
        <v>64</v>
      </c>
      <c r="E1095" s="98">
        <v>185.14</v>
      </c>
      <c r="F1095" s="98"/>
      <c r="G1095" s="97" t="s">
        <v>54</v>
      </c>
      <c r="H1095" s="7" t="s">
        <v>22</v>
      </c>
      <c r="I1095" s="7" t="s">
        <v>65</v>
      </c>
    </row>
    <row r="1096" ht="12.75" customHeight="1">
      <c r="A1096" s="94"/>
      <c r="B1096" s="95">
        <v>42265.0</v>
      </c>
      <c r="C1096" s="7" t="s">
        <v>26</v>
      </c>
      <c r="D1096" s="7" t="s">
        <v>66</v>
      </c>
      <c r="E1096" s="91">
        <v>221.72</v>
      </c>
      <c r="F1096" s="91">
        <v>221.72</v>
      </c>
      <c r="G1096" s="7" t="s">
        <v>54</v>
      </c>
      <c r="H1096" s="7" t="s">
        <v>18</v>
      </c>
    </row>
    <row r="1097" ht="12.75" customHeight="1">
      <c r="A1097" s="94"/>
      <c r="B1097" s="95">
        <v>42269.0</v>
      </c>
      <c r="C1097" s="7" t="s">
        <v>48</v>
      </c>
      <c r="D1097" s="7" t="s">
        <v>67</v>
      </c>
      <c r="E1097" s="91">
        <v>617.8</v>
      </c>
      <c r="F1097" s="91">
        <v>654.53</v>
      </c>
      <c r="G1097" s="7" t="s">
        <v>54</v>
      </c>
      <c r="H1097" s="7" t="s">
        <v>18</v>
      </c>
    </row>
    <row r="1098" ht="12.75" customHeight="1">
      <c r="A1098" s="94"/>
      <c r="B1098" s="95">
        <v>42269.0</v>
      </c>
      <c r="C1098" s="7" t="s">
        <v>52</v>
      </c>
      <c r="D1098" s="7" t="s">
        <v>68</v>
      </c>
      <c r="E1098" s="91">
        <v>273.63</v>
      </c>
      <c r="F1098" s="91">
        <v>273.63</v>
      </c>
      <c r="G1098" s="7" t="s">
        <v>54</v>
      </c>
      <c r="H1098" s="7" t="s">
        <v>18</v>
      </c>
    </row>
    <row r="1099" ht="12.75" customHeight="1">
      <c r="A1099" s="94"/>
      <c r="B1099" s="95">
        <v>42269.0</v>
      </c>
      <c r="C1099" s="7" t="s">
        <v>69</v>
      </c>
      <c r="D1099" s="7" t="s">
        <v>70</v>
      </c>
      <c r="E1099" s="91">
        <v>1135.89</v>
      </c>
      <c r="F1099" s="91">
        <v>1135.89</v>
      </c>
      <c r="G1099" s="7" t="s">
        <v>54</v>
      </c>
      <c r="H1099" s="7" t="s">
        <v>18</v>
      </c>
    </row>
    <row r="1100" ht="12.75" customHeight="1">
      <c r="A1100" s="94"/>
      <c r="B1100" s="95">
        <v>42269.0</v>
      </c>
      <c r="C1100" s="7" t="s">
        <v>71</v>
      </c>
      <c r="D1100" s="7" t="s">
        <v>72</v>
      </c>
      <c r="E1100" s="91">
        <v>943.06</v>
      </c>
      <c r="F1100" s="91">
        <v>943.06</v>
      </c>
      <c r="G1100" s="7" t="s">
        <v>54</v>
      </c>
      <c r="H1100" s="7" t="s">
        <v>18</v>
      </c>
      <c r="I1100" s="7" t="s">
        <v>73</v>
      </c>
    </row>
    <row r="1101" ht="12.75" customHeight="1">
      <c r="A1101" s="89"/>
      <c r="D1101" s="16"/>
      <c r="E1101" s="91"/>
      <c r="F1101" s="91"/>
    </row>
    <row r="1102" ht="12.75" customHeight="1">
      <c r="A1102" s="89"/>
      <c r="D1102" s="16"/>
      <c r="E1102" s="91"/>
      <c r="F1102" s="91"/>
    </row>
    <row r="1103" ht="12.75" customHeight="1">
      <c r="A1103" s="89"/>
      <c r="B1103" s="99"/>
      <c r="C1103" s="99"/>
      <c r="D1103" s="99"/>
      <c r="E1103" s="100"/>
      <c r="F1103" s="100"/>
      <c r="G1103" s="99"/>
      <c r="H1103" s="99"/>
      <c r="I1103" s="99"/>
      <c r="J1103" s="99"/>
      <c r="K1103" s="99"/>
      <c r="L1103" s="99"/>
    </row>
    <row r="1104" ht="12.75" customHeight="1">
      <c r="A1104" s="89"/>
      <c r="D1104" s="7" t="s">
        <v>74</v>
      </c>
      <c r="E1104" s="91">
        <f t="shared" ref="E1104:F1104" si="1">SUM(E1086:E1103)</f>
        <v>11375.71</v>
      </c>
      <c r="F1104" s="91">
        <f t="shared" si="1"/>
        <v>11398.85</v>
      </c>
    </row>
    <row r="1105" ht="12.75" customHeight="1">
      <c r="A1105" s="89"/>
      <c r="D1105" s="16"/>
      <c r="E1105" s="91"/>
      <c r="F1105" s="91"/>
    </row>
    <row r="1106" ht="15.75" customHeight="1">
      <c r="A1106" s="88"/>
      <c r="B1106" s="72" t="s">
        <v>33</v>
      </c>
      <c r="C1106" s="72" t="s">
        <v>16</v>
      </c>
      <c r="D1106" s="72" t="s">
        <v>17</v>
      </c>
      <c r="E1106" s="73" t="s">
        <v>44</v>
      </c>
      <c r="F1106" s="73" t="s">
        <v>75</v>
      </c>
      <c r="G1106" s="72" t="s">
        <v>45</v>
      </c>
      <c r="H1106" s="72" t="s">
        <v>76</v>
      </c>
      <c r="I1106" s="72"/>
      <c r="J1106" s="72"/>
      <c r="K1106" s="72"/>
    </row>
    <row r="1107" ht="12.75" customHeight="1">
      <c r="A1107" s="89"/>
      <c r="B1107" s="7" t="s">
        <v>77</v>
      </c>
      <c r="D1107" s="16"/>
      <c r="E1107" s="91"/>
      <c r="F1107" s="91"/>
    </row>
    <row r="1108" ht="12.75" customHeight="1">
      <c r="A1108" s="94"/>
      <c r="B1108" s="95" t="s">
        <v>78</v>
      </c>
      <c r="C1108" s="7" t="s">
        <v>26</v>
      </c>
      <c r="D1108" s="7" t="s">
        <v>79</v>
      </c>
      <c r="E1108" s="91">
        <v>1517.17</v>
      </c>
      <c r="F1108" s="91">
        <v>1517.17</v>
      </c>
      <c r="G1108" s="7" t="s">
        <v>54</v>
      </c>
      <c r="H1108" s="7" t="s">
        <v>80</v>
      </c>
    </row>
    <row r="1109" ht="12.75" customHeight="1">
      <c r="A1109" s="94"/>
      <c r="B1109" s="95">
        <v>42283.0</v>
      </c>
      <c r="C1109" s="7" t="s">
        <v>81</v>
      </c>
      <c r="D1109" s="7" t="s">
        <v>82</v>
      </c>
      <c r="E1109" s="91">
        <v>229.01</v>
      </c>
      <c r="F1109" s="91">
        <v>229.01</v>
      </c>
      <c r="G1109" s="7" t="s">
        <v>54</v>
      </c>
      <c r="H1109" s="7" t="s">
        <v>80</v>
      </c>
    </row>
    <row r="1110" ht="12.75" customHeight="1">
      <c r="A1110" s="94"/>
      <c r="B1110" s="95">
        <v>42283.0</v>
      </c>
      <c r="C1110" s="7" t="s">
        <v>83</v>
      </c>
      <c r="D1110" s="7" t="s">
        <v>84</v>
      </c>
      <c r="E1110" s="91">
        <v>878.7</v>
      </c>
      <c r="F1110" s="91">
        <v>878.7</v>
      </c>
      <c r="G1110" s="7" t="s">
        <v>54</v>
      </c>
      <c r="H1110" s="7" t="s">
        <v>80</v>
      </c>
    </row>
    <row r="1111" ht="12.75" customHeight="1">
      <c r="A1111" s="94"/>
      <c r="B1111" s="95">
        <v>42283.0</v>
      </c>
      <c r="C1111" s="7" t="s">
        <v>48</v>
      </c>
      <c r="D1111" s="7" t="s">
        <v>85</v>
      </c>
      <c r="E1111" s="91">
        <v>2003.04</v>
      </c>
      <c r="F1111" s="91">
        <v>2256.2</v>
      </c>
      <c r="G1111" s="7" t="s">
        <v>54</v>
      </c>
      <c r="H1111" s="7" t="s">
        <v>80</v>
      </c>
    </row>
    <row r="1112" ht="12.75" customHeight="1">
      <c r="A1112" s="94"/>
      <c r="B1112" s="95">
        <v>42283.0</v>
      </c>
      <c r="C1112" s="7" t="s">
        <v>69</v>
      </c>
      <c r="D1112" s="7" t="s">
        <v>86</v>
      </c>
      <c r="E1112" s="91">
        <v>728.97</v>
      </c>
      <c r="F1112" s="91">
        <v>728.97</v>
      </c>
      <c r="G1112" s="7" t="s">
        <v>54</v>
      </c>
      <c r="H1112" s="7" t="s">
        <v>80</v>
      </c>
    </row>
    <row r="1113" ht="12.75" customHeight="1">
      <c r="A1113" s="94"/>
      <c r="B1113" s="95">
        <v>42286.0</v>
      </c>
      <c r="C1113" s="7" t="s">
        <v>87</v>
      </c>
      <c r="D1113" s="7" t="s">
        <v>88</v>
      </c>
      <c r="E1113" s="91">
        <v>78.1</v>
      </c>
      <c r="F1113" s="91">
        <v>78.1</v>
      </c>
      <c r="G1113" s="7" t="s">
        <v>54</v>
      </c>
    </row>
    <row r="1114" ht="12.75" customHeight="1">
      <c r="A1114" s="94"/>
      <c r="B1114" s="95">
        <v>42290.0</v>
      </c>
      <c r="C1114" s="7" t="s">
        <v>48</v>
      </c>
      <c r="D1114" s="7" t="s">
        <v>89</v>
      </c>
      <c r="E1114" s="91">
        <v>754.74</v>
      </c>
      <c r="F1114" s="91">
        <v>807.96</v>
      </c>
      <c r="G1114" s="7" t="s">
        <v>54</v>
      </c>
      <c r="H1114" s="7" t="s">
        <v>80</v>
      </c>
    </row>
    <row r="1115" ht="12.75" customHeight="1">
      <c r="A1115" s="94"/>
      <c r="B1115" s="95">
        <v>42290.0</v>
      </c>
      <c r="C1115" s="7" t="s">
        <v>52</v>
      </c>
      <c r="D1115" s="7" t="s">
        <v>90</v>
      </c>
      <c r="E1115" s="91">
        <v>148.85</v>
      </c>
      <c r="F1115" s="91">
        <v>148.85</v>
      </c>
      <c r="G1115" s="7" t="s">
        <v>54</v>
      </c>
      <c r="H1115" s="7" t="s">
        <v>80</v>
      </c>
    </row>
    <row r="1116" ht="12.75" customHeight="1">
      <c r="A1116" s="94"/>
      <c r="B1116" s="95">
        <v>42291.0</v>
      </c>
      <c r="C1116" s="7" t="s">
        <v>41</v>
      </c>
      <c r="D1116" s="7" t="s">
        <v>91</v>
      </c>
      <c r="E1116" s="91">
        <v>133.15</v>
      </c>
      <c r="F1116" s="91">
        <v>133.15</v>
      </c>
      <c r="G1116" s="7" t="s">
        <v>54</v>
      </c>
      <c r="H1116" s="7" t="s">
        <v>92</v>
      </c>
    </row>
    <row r="1117" ht="12.75" customHeight="1">
      <c r="A1117" s="94"/>
      <c r="B1117" s="95">
        <v>42296.0</v>
      </c>
      <c r="C1117" s="7" t="s">
        <v>41</v>
      </c>
      <c r="D1117" s="7" t="s">
        <v>93</v>
      </c>
      <c r="E1117" s="91">
        <v>5.04</v>
      </c>
      <c r="F1117" s="91">
        <v>5.04</v>
      </c>
      <c r="G1117" s="7" t="s">
        <v>54</v>
      </c>
      <c r="H1117" s="7" t="s">
        <v>92</v>
      </c>
    </row>
    <row r="1118" ht="12.75" customHeight="1">
      <c r="A1118" s="94"/>
      <c r="B1118" s="95">
        <v>42297.0</v>
      </c>
      <c r="C1118" s="7" t="s">
        <v>48</v>
      </c>
      <c r="D1118" s="7" t="s">
        <v>94</v>
      </c>
      <c r="E1118" s="91">
        <v>980.61</v>
      </c>
      <c r="F1118" s="91">
        <v>1017.03</v>
      </c>
      <c r="G1118" s="7" t="s">
        <v>54</v>
      </c>
      <c r="H1118" s="7" t="s">
        <v>80</v>
      </c>
    </row>
    <row r="1119" ht="12.75" customHeight="1">
      <c r="A1119" s="94"/>
      <c r="B1119" s="95">
        <v>42297.0</v>
      </c>
      <c r="C1119" s="7" t="s">
        <v>52</v>
      </c>
      <c r="D1119" s="7" t="s">
        <v>95</v>
      </c>
      <c r="E1119" s="91">
        <v>149.66</v>
      </c>
      <c r="F1119" s="91">
        <v>149.66</v>
      </c>
      <c r="G1119" s="7" t="s">
        <v>54</v>
      </c>
      <c r="H1119" s="7" t="s">
        <v>80</v>
      </c>
    </row>
    <row r="1120" ht="12.75" customHeight="1">
      <c r="A1120" s="94"/>
      <c r="B1120" s="95">
        <v>42297.0</v>
      </c>
      <c r="C1120" s="7" t="s">
        <v>41</v>
      </c>
      <c r="D1120" s="7" t="s">
        <v>96</v>
      </c>
      <c r="E1120" s="91">
        <v>17.99</v>
      </c>
      <c r="F1120" s="91">
        <v>17.99</v>
      </c>
      <c r="G1120" s="7" t="s">
        <v>54</v>
      </c>
      <c r="H1120" s="7" t="s">
        <v>18</v>
      </c>
    </row>
    <row r="1121" ht="12.75" customHeight="1">
      <c r="A1121" s="94"/>
      <c r="B1121" s="95">
        <v>42304.0</v>
      </c>
      <c r="C1121" s="7" t="s">
        <v>48</v>
      </c>
      <c r="D1121" s="7" t="s">
        <v>97</v>
      </c>
      <c r="E1121" s="91">
        <v>869.05</v>
      </c>
      <c r="F1121" s="91">
        <v>924.59</v>
      </c>
      <c r="G1121" s="7" t="s">
        <v>54</v>
      </c>
      <c r="H1121" s="7" t="s">
        <v>80</v>
      </c>
    </row>
    <row r="1122" ht="12.75" customHeight="1">
      <c r="A1122" s="94"/>
      <c r="B1122" s="95">
        <v>42304.0</v>
      </c>
      <c r="C1122" s="7" t="s">
        <v>52</v>
      </c>
      <c r="D1122" s="7" t="s">
        <v>98</v>
      </c>
      <c r="E1122" s="91">
        <v>473.8</v>
      </c>
      <c r="F1122" s="91">
        <v>473.8</v>
      </c>
      <c r="G1122" s="7" t="s">
        <v>54</v>
      </c>
      <c r="H1122" s="7" t="s">
        <v>80</v>
      </c>
      <c r="I1122" s="7"/>
    </row>
    <row r="1123" ht="12.75" customHeight="1">
      <c r="A1123" s="94"/>
      <c r="B1123" s="95">
        <v>42304.0</v>
      </c>
      <c r="C1123" s="7" t="s">
        <v>69</v>
      </c>
      <c r="D1123" s="7" t="s">
        <v>99</v>
      </c>
      <c r="E1123" s="91">
        <v>517.18</v>
      </c>
      <c r="F1123" s="91">
        <v>517.18</v>
      </c>
      <c r="G1123" s="7" t="s">
        <v>54</v>
      </c>
      <c r="H1123" s="7" t="s">
        <v>80</v>
      </c>
    </row>
    <row r="1124" ht="12.75" customHeight="1">
      <c r="A1124" s="94"/>
      <c r="B1124" s="95">
        <v>42304.0</v>
      </c>
      <c r="C1124" s="7" t="s">
        <v>41</v>
      </c>
      <c r="D1124" s="7" t="s">
        <v>100</v>
      </c>
      <c r="E1124" s="91">
        <v>5.29</v>
      </c>
      <c r="F1124" s="91">
        <v>5.29</v>
      </c>
      <c r="G1124" s="7" t="s">
        <v>54</v>
      </c>
      <c r="H1124" s="7" t="s">
        <v>22</v>
      </c>
      <c r="I1124" s="7" t="s">
        <v>101</v>
      </c>
    </row>
    <row r="1125" ht="12.75" customHeight="1">
      <c r="A1125" s="94"/>
      <c r="B1125" s="101">
        <v>42308.0</v>
      </c>
      <c r="C1125" s="99" t="s">
        <v>102</v>
      </c>
      <c r="D1125" s="99" t="s">
        <v>103</v>
      </c>
      <c r="E1125" s="100">
        <v>431.52</v>
      </c>
      <c r="F1125" s="100">
        <v>431.52</v>
      </c>
      <c r="G1125" s="99" t="s">
        <v>54</v>
      </c>
      <c r="H1125" s="99" t="s">
        <v>80</v>
      </c>
      <c r="I1125" s="99"/>
      <c r="J1125" s="99"/>
      <c r="K1125" s="99"/>
      <c r="L1125" s="99"/>
    </row>
    <row r="1126" ht="12.75" customHeight="1">
      <c r="A1126" s="89"/>
      <c r="D1126" s="7" t="s">
        <v>104</v>
      </c>
      <c r="E1126" s="91">
        <f t="shared" ref="E1126:F1126" si="2">SUM(E1108:E1125)</f>
        <v>9921.87</v>
      </c>
      <c r="F1126" s="91">
        <f t="shared" si="2"/>
        <v>10320.21</v>
      </c>
    </row>
    <row r="1127" ht="12.75" customHeight="1">
      <c r="A1127" s="89"/>
      <c r="D1127" s="16"/>
      <c r="E1127" s="91"/>
      <c r="F1127" s="91"/>
    </row>
    <row r="1128" ht="15.75" customHeight="1">
      <c r="A1128" s="88"/>
      <c r="B1128" s="72" t="s">
        <v>33</v>
      </c>
      <c r="C1128" s="72" t="s">
        <v>16</v>
      </c>
      <c r="D1128" s="72" t="s">
        <v>17</v>
      </c>
      <c r="E1128" s="73" t="s">
        <v>44</v>
      </c>
      <c r="F1128" s="73" t="s">
        <v>75</v>
      </c>
      <c r="G1128" s="72" t="s">
        <v>45</v>
      </c>
      <c r="H1128" s="72" t="s">
        <v>76</v>
      </c>
      <c r="I1128" s="72"/>
      <c r="J1128" s="72"/>
      <c r="K1128" s="72"/>
    </row>
    <row r="1129" ht="12.75" customHeight="1">
      <c r="A1129" s="89"/>
      <c r="B1129" s="7" t="s">
        <v>105</v>
      </c>
      <c r="D1129" s="16"/>
      <c r="E1129" s="91"/>
      <c r="F1129" s="91"/>
    </row>
    <row r="1130" ht="12.75" customHeight="1">
      <c r="A1130" s="94"/>
      <c r="B1130" s="95">
        <v>42310.0</v>
      </c>
      <c r="C1130" s="7" t="s">
        <v>41</v>
      </c>
      <c r="D1130" s="7" t="s">
        <v>106</v>
      </c>
      <c r="E1130" s="91">
        <v>81.82</v>
      </c>
      <c r="F1130" s="91">
        <v>81.82</v>
      </c>
      <c r="G1130" s="7" t="s">
        <v>54</v>
      </c>
      <c r="H1130" s="7" t="s">
        <v>107</v>
      </c>
      <c r="I1130" s="7" t="s">
        <v>101</v>
      </c>
    </row>
    <row r="1131" ht="12.75" customHeight="1">
      <c r="A1131" s="94"/>
      <c r="B1131" s="95">
        <v>42310.0</v>
      </c>
      <c r="C1131" s="7" t="s">
        <v>108</v>
      </c>
      <c r="D1131" s="7" t="s">
        <v>109</v>
      </c>
      <c r="E1131" s="91">
        <v>666.43</v>
      </c>
      <c r="F1131" s="91">
        <v>666.43</v>
      </c>
      <c r="G1131" s="7" t="s">
        <v>54</v>
      </c>
      <c r="H1131" s="7" t="s">
        <v>80</v>
      </c>
      <c r="I1131" s="7" t="s">
        <v>110</v>
      </c>
    </row>
    <row r="1132" ht="12.75" customHeight="1">
      <c r="A1132" s="94"/>
      <c r="B1132" s="95">
        <v>42311.0</v>
      </c>
      <c r="C1132" s="7" t="s">
        <v>111</v>
      </c>
      <c r="D1132" s="7" t="s">
        <v>112</v>
      </c>
      <c r="E1132" s="91">
        <v>374.35</v>
      </c>
      <c r="F1132" s="91">
        <v>374.35</v>
      </c>
      <c r="G1132" s="7" t="s">
        <v>54</v>
      </c>
      <c r="H1132" s="7" t="s">
        <v>80</v>
      </c>
    </row>
    <row r="1133" ht="12.75" customHeight="1">
      <c r="A1133" s="94"/>
      <c r="B1133" s="95">
        <v>42311.0</v>
      </c>
      <c r="C1133" s="7" t="s">
        <v>48</v>
      </c>
      <c r="D1133" s="7" t="s">
        <v>113</v>
      </c>
      <c r="E1133" s="91">
        <v>1170.14</v>
      </c>
      <c r="F1133" s="91">
        <v>1224.89</v>
      </c>
      <c r="G1133" s="7" t="s">
        <v>54</v>
      </c>
      <c r="H1133" s="7" t="s">
        <v>80</v>
      </c>
    </row>
    <row r="1134" ht="12.75" customHeight="1">
      <c r="A1134" s="94"/>
      <c r="B1134" s="95">
        <v>42313.0</v>
      </c>
      <c r="C1134" s="7" t="s">
        <v>48</v>
      </c>
      <c r="D1134" s="7" t="s">
        <v>114</v>
      </c>
      <c r="E1134" s="91">
        <v>672.2</v>
      </c>
      <c r="F1134" s="91">
        <v>672.2</v>
      </c>
      <c r="G1134" s="7" t="s">
        <v>54</v>
      </c>
      <c r="H1134" s="7" t="s">
        <v>80</v>
      </c>
    </row>
    <row r="1135" ht="12.75" customHeight="1">
      <c r="A1135" s="94"/>
      <c r="B1135" s="95">
        <v>6649555.0</v>
      </c>
      <c r="C1135" s="7" t="s">
        <v>48</v>
      </c>
      <c r="D1135" s="7" t="s">
        <v>115</v>
      </c>
      <c r="E1135" s="91">
        <v>459.97</v>
      </c>
      <c r="F1135" s="91">
        <v>484.96</v>
      </c>
      <c r="G1135" s="7" t="s">
        <v>54</v>
      </c>
      <c r="H1135" s="7" t="s">
        <v>80</v>
      </c>
    </row>
    <row r="1136" ht="12.75" customHeight="1">
      <c r="A1136" s="94"/>
      <c r="B1136" s="95">
        <v>42318.0</v>
      </c>
      <c r="C1136" s="7" t="s">
        <v>69</v>
      </c>
      <c r="D1136" s="7" t="s">
        <v>116</v>
      </c>
      <c r="E1136" s="91">
        <v>758.81</v>
      </c>
      <c r="F1136" s="91">
        <v>758.81</v>
      </c>
      <c r="G1136" s="7" t="s">
        <v>54</v>
      </c>
      <c r="H1136" s="7" t="s">
        <v>80</v>
      </c>
    </row>
    <row r="1137" ht="12.75" customHeight="1">
      <c r="A1137" s="94"/>
      <c r="B1137" s="95">
        <v>42321.0</v>
      </c>
      <c r="C1137" s="7" t="s">
        <v>41</v>
      </c>
      <c r="D1137" s="7" t="s">
        <v>117</v>
      </c>
      <c r="E1137" s="91">
        <v>67.99</v>
      </c>
      <c r="F1137" s="91">
        <v>67.99</v>
      </c>
      <c r="G1137" s="7" t="s">
        <v>54</v>
      </c>
      <c r="H1137" s="7" t="s">
        <v>107</v>
      </c>
    </row>
    <row r="1138" ht="12.75" customHeight="1">
      <c r="A1138" s="94"/>
      <c r="B1138" s="95">
        <v>42325.0</v>
      </c>
      <c r="C1138" s="7" t="s">
        <v>48</v>
      </c>
      <c r="D1138" s="7" t="s">
        <v>118</v>
      </c>
      <c r="E1138" s="91">
        <v>1626.76</v>
      </c>
      <c r="F1138" s="91">
        <v>1654.26</v>
      </c>
      <c r="G1138" s="7" t="s">
        <v>54</v>
      </c>
      <c r="H1138" s="7" t="s">
        <v>80</v>
      </c>
    </row>
    <row r="1139" ht="12.75" customHeight="1">
      <c r="A1139" s="94"/>
      <c r="B1139" s="95">
        <v>42325.0</v>
      </c>
      <c r="C1139" s="7" t="s">
        <v>69</v>
      </c>
      <c r="D1139" s="7" t="s">
        <v>119</v>
      </c>
      <c r="E1139" s="91">
        <v>522.21</v>
      </c>
      <c r="F1139" s="91">
        <v>522.21</v>
      </c>
      <c r="G1139" s="7" t="s">
        <v>54</v>
      </c>
      <c r="H1139" s="7" t="s">
        <v>80</v>
      </c>
    </row>
    <row r="1140" ht="12.75" customHeight="1">
      <c r="A1140" s="94"/>
      <c r="B1140" s="95">
        <v>42325.0</v>
      </c>
      <c r="C1140" s="7" t="s">
        <v>120</v>
      </c>
      <c r="D1140" s="7" t="s">
        <v>121</v>
      </c>
      <c r="E1140" s="91">
        <v>299.58</v>
      </c>
      <c r="F1140" s="91">
        <v>299.58</v>
      </c>
      <c r="G1140" s="7" t="s">
        <v>54</v>
      </c>
      <c r="H1140" s="7" t="s">
        <v>80</v>
      </c>
    </row>
    <row r="1141" ht="12.75" customHeight="1">
      <c r="A1141" s="94"/>
      <c r="B1141" s="95">
        <v>42327.0</v>
      </c>
      <c r="C1141" s="7" t="s">
        <v>41</v>
      </c>
      <c r="D1141" s="7" t="s">
        <v>122</v>
      </c>
      <c r="E1141" s="91">
        <v>99.98</v>
      </c>
      <c r="F1141" s="91">
        <v>99.98</v>
      </c>
      <c r="G1141" s="7" t="s">
        <v>54</v>
      </c>
      <c r="H1141" s="7" t="s">
        <v>80</v>
      </c>
    </row>
    <row r="1142" ht="12.75" customHeight="1">
      <c r="A1142" s="94"/>
      <c r="B1142" s="95">
        <v>42332.0</v>
      </c>
      <c r="C1142" s="7" t="s">
        <v>48</v>
      </c>
      <c r="D1142" s="7" t="s">
        <v>123</v>
      </c>
      <c r="E1142" s="91">
        <v>1541.2</v>
      </c>
      <c r="F1142" s="91">
        <v>1652.26</v>
      </c>
      <c r="G1142" s="7" t="s">
        <v>54</v>
      </c>
      <c r="H1142" s="7" t="s">
        <v>80</v>
      </c>
    </row>
    <row r="1143" ht="12.75" customHeight="1">
      <c r="A1143" s="94"/>
      <c r="B1143" s="95">
        <v>42332.0</v>
      </c>
      <c r="C1143" s="7" t="s">
        <v>26</v>
      </c>
      <c r="D1143" s="7" t="s">
        <v>124</v>
      </c>
      <c r="E1143" s="91">
        <v>491.18</v>
      </c>
      <c r="F1143" s="91">
        <v>491.18</v>
      </c>
      <c r="G1143" s="7" t="s">
        <v>54</v>
      </c>
      <c r="H1143" s="7" t="s">
        <v>80</v>
      </c>
    </row>
    <row r="1144" ht="12.75" customHeight="1">
      <c r="A1144" s="94"/>
      <c r="B1144" s="95">
        <v>42338.0</v>
      </c>
      <c r="C1144" s="7" t="s">
        <v>120</v>
      </c>
      <c r="D1144" s="7" t="s">
        <v>125</v>
      </c>
      <c r="E1144" s="91">
        <v>9676.79</v>
      </c>
      <c r="F1144" s="91">
        <v>9676.79</v>
      </c>
      <c r="G1144" s="7" t="s">
        <v>54</v>
      </c>
      <c r="H1144" s="7" t="s">
        <v>80</v>
      </c>
      <c r="I1144" s="7" t="s">
        <v>126</v>
      </c>
    </row>
    <row r="1145" ht="15.75" customHeight="1">
      <c r="A1145" s="88"/>
      <c r="B1145" s="72" t="s">
        <v>33</v>
      </c>
      <c r="C1145" s="72" t="s">
        <v>16</v>
      </c>
      <c r="D1145" s="72" t="s">
        <v>17</v>
      </c>
      <c r="E1145" s="73" t="s">
        <v>44</v>
      </c>
      <c r="F1145" s="73" t="s">
        <v>75</v>
      </c>
      <c r="G1145" s="72" t="s">
        <v>45</v>
      </c>
      <c r="H1145" s="72" t="s">
        <v>76</v>
      </c>
      <c r="I1145" s="72"/>
      <c r="J1145" s="72"/>
      <c r="K1145" s="72"/>
    </row>
    <row r="1146" ht="12.75" customHeight="1">
      <c r="A1146" s="89"/>
      <c r="B1146" s="7" t="s">
        <v>127</v>
      </c>
      <c r="D1146" s="16"/>
      <c r="E1146" s="91"/>
      <c r="F1146" s="91">
        <f>SUM(F1147:F1162)</f>
        <v>9540.61</v>
      </c>
    </row>
    <row r="1147" ht="12.75" customHeight="1">
      <c r="A1147" s="94"/>
      <c r="B1147" s="95">
        <v>42339.0</v>
      </c>
      <c r="C1147" s="7" t="s">
        <v>48</v>
      </c>
      <c r="D1147" s="7" t="s">
        <v>128</v>
      </c>
      <c r="E1147" s="91"/>
      <c r="F1147" s="91">
        <v>1121.37</v>
      </c>
      <c r="G1147" s="7" t="s">
        <v>54</v>
      </c>
      <c r="H1147" s="7" t="s">
        <v>80</v>
      </c>
    </row>
    <row r="1148" ht="12.75" customHeight="1">
      <c r="A1148" s="94"/>
      <c r="B1148" s="95">
        <v>42339.0</v>
      </c>
      <c r="C1148" s="7" t="s">
        <v>111</v>
      </c>
      <c r="D1148" s="7" t="s">
        <v>129</v>
      </c>
      <c r="E1148" s="91"/>
      <c r="F1148" s="91">
        <v>59.91</v>
      </c>
      <c r="G1148" s="7" t="s">
        <v>54</v>
      </c>
      <c r="H1148" s="7" t="s">
        <v>80</v>
      </c>
    </row>
    <row r="1149" ht="12.75" customHeight="1">
      <c r="A1149" s="94"/>
      <c r="B1149" s="95">
        <v>42339.0</v>
      </c>
      <c r="C1149" s="7" t="s">
        <v>69</v>
      </c>
      <c r="D1149" s="7" t="s">
        <v>130</v>
      </c>
      <c r="E1149" s="91"/>
      <c r="F1149" s="91">
        <v>752.45</v>
      </c>
      <c r="G1149" s="7" t="s">
        <v>54</v>
      </c>
      <c r="H1149" s="7" t="s">
        <v>80</v>
      </c>
    </row>
    <row r="1150" ht="12.75" customHeight="1">
      <c r="A1150" s="94"/>
      <c r="B1150" s="95">
        <v>42341.0</v>
      </c>
      <c r="C1150" s="7" t="s">
        <v>131</v>
      </c>
      <c r="D1150" s="7" t="s">
        <v>132</v>
      </c>
      <c r="E1150" s="91"/>
      <c r="F1150" s="91">
        <v>547.49</v>
      </c>
      <c r="G1150" s="7" t="s">
        <v>54</v>
      </c>
      <c r="H1150" s="7" t="s">
        <v>80</v>
      </c>
      <c r="I1150" s="7"/>
    </row>
    <row r="1151" ht="12.75" customHeight="1">
      <c r="A1151" s="94"/>
      <c r="B1151" s="95">
        <v>42342.0</v>
      </c>
      <c r="C1151" s="7" t="s">
        <v>41</v>
      </c>
      <c r="D1151" s="7" t="s">
        <v>133</v>
      </c>
      <c r="E1151" s="91"/>
      <c r="F1151" s="91">
        <v>27.22</v>
      </c>
      <c r="G1151" s="7" t="s">
        <v>54</v>
      </c>
      <c r="H1151" s="7" t="s">
        <v>107</v>
      </c>
      <c r="I1151" s="7"/>
    </row>
    <row r="1152" ht="12.75" customHeight="1">
      <c r="A1152" s="94"/>
      <c r="B1152" s="95">
        <v>42344.0</v>
      </c>
      <c r="C1152" s="7" t="s">
        <v>41</v>
      </c>
      <c r="D1152" s="7" t="s">
        <v>134</v>
      </c>
      <c r="E1152" s="91"/>
      <c r="F1152" s="91">
        <v>55.4</v>
      </c>
      <c r="G1152" s="7" t="s">
        <v>54</v>
      </c>
      <c r="H1152" s="7" t="s">
        <v>80</v>
      </c>
      <c r="I1152" s="7" t="s">
        <v>135</v>
      </c>
    </row>
    <row r="1153" ht="12.75" customHeight="1">
      <c r="A1153" s="94"/>
      <c r="B1153" s="95">
        <v>42346.0</v>
      </c>
      <c r="C1153" s="7" t="s">
        <v>48</v>
      </c>
      <c r="D1153" s="7" t="s">
        <v>136</v>
      </c>
      <c r="E1153" s="91">
        <v>854.5</v>
      </c>
      <c r="F1153" s="91">
        <v>890.82</v>
      </c>
      <c r="G1153" s="7" t="s">
        <v>54</v>
      </c>
      <c r="H1153" s="7" t="s">
        <v>80</v>
      </c>
    </row>
    <row r="1154" ht="12.75" customHeight="1">
      <c r="A1154" s="94"/>
      <c r="B1154" s="95">
        <v>42353.0</v>
      </c>
      <c r="C1154" s="7" t="s">
        <v>48</v>
      </c>
      <c r="D1154" s="7" t="s">
        <v>137</v>
      </c>
      <c r="E1154" s="91"/>
      <c r="F1154" s="91">
        <v>254.53</v>
      </c>
      <c r="G1154" s="7" t="s">
        <v>54</v>
      </c>
      <c r="H1154" s="7" t="s">
        <v>80</v>
      </c>
    </row>
    <row r="1155" ht="12.75" customHeight="1">
      <c r="A1155" s="94"/>
      <c r="B1155" s="95">
        <v>42353.0</v>
      </c>
      <c r="C1155" s="7" t="s">
        <v>69</v>
      </c>
      <c r="D1155" s="7" t="s">
        <v>138</v>
      </c>
      <c r="E1155" s="91"/>
      <c r="F1155" s="91">
        <v>761.39</v>
      </c>
      <c r="G1155" s="7" t="s">
        <v>54</v>
      </c>
      <c r="H1155" s="7" t="s">
        <v>80</v>
      </c>
    </row>
    <row r="1156" ht="12.75" customHeight="1">
      <c r="A1156" s="94"/>
      <c r="B1156" s="95">
        <v>42353.0</v>
      </c>
      <c r="C1156" s="7" t="s">
        <v>139</v>
      </c>
      <c r="D1156" s="7" t="s">
        <v>140</v>
      </c>
      <c r="E1156" s="91"/>
      <c r="F1156" s="91">
        <v>172.23</v>
      </c>
      <c r="G1156" s="7" t="s">
        <v>54</v>
      </c>
      <c r="H1156" s="7" t="s">
        <v>80</v>
      </c>
    </row>
    <row r="1157" ht="5.25" customHeight="1">
      <c r="A1157" s="94"/>
      <c r="B1157" s="95">
        <v>42359.0</v>
      </c>
      <c r="C1157" s="7" t="s">
        <v>69</v>
      </c>
      <c r="D1157" s="7" t="s">
        <v>141</v>
      </c>
      <c r="E1157" s="91">
        <v>1024.71</v>
      </c>
      <c r="F1157" s="91">
        <v>1024.71</v>
      </c>
      <c r="H1157" s="7" t="s">
        <v>80</v>
      </c>
      <c r="I1157" s="7" t="s">
        <v>142</v>
      </c>
    </row>
    <row r="1158" ht="12.75" customHeight="1">
      <c r="A1158" s="94"/>
      <c r="B1158" s="95">
        <v>42360.0</v>
      </c>
      <c r="C1158" s="7" t="s">
        <v>48</v>
      </c>
      <c r="D1158" s="7" t="s">
        <v>143</v>
      </c>
      <c r="E1158" s="91">
        <v>1647.41</v>
      </c>
      <c r="F1158" s="91">
        <v>1723.74</v>
      </c>
      <c r="G1158" s="7" t="s">
        <v>54</v>
      </c>
      <c r="H1158" s="7" t="s">
        <v>80</v>
      </c>
    </row>
    <row r="1159" ht="12.75" customHeight="1">
      <c r="A1159" s="94"/>
      <c r="B1159" s="95">
        <v>42367.0</v>
      </c>
      <c r="C1159" s="7" t="s">
        <v>48</v>
      </c>
      <c r="D1159" s="7" t="s">
        <v>144</v>
      </c>
      <c r="E1159" s="91">
        <v>884.73</v>
      </c>
      <c r="F1159" s="91">
        <v>915.92</v>
      </c>
      <c r="G1159" s="7" t="s">
        <v>54</v>
      </c>
      <c r="H1159" s="7" t="s">
        <v>80</v>
      </c>
    </row>
    <row r="1160" ht="12.75" customHeight="1">
      <c r="A1160" s="94"/>
      <c r="B1160" s="95">
        <v>42367.0</v>
      </c>
      <c r="C1160" s="7" t="s">
        <v>111</v>
      </c>
      <c r="D1160" s="7" t="s">
        <v>145</v>
      </c>
      <c r="E1160" s="91">
        <v>191.77</v>
      </c>
      <c r="F1160" s="91">
        <v>191.77</v>
      </c>
      <c r="H1160" s="7" t="s">
        <v>80</v>
      </c>
    </row>
    <row r="1161" ht="12.75" customHeight="1">
      <c r="A1161" s="94"/>
      <c r="B1161" s="95">
        <v>42367.0</v>
      </c>
      <c r="C1161" s="7" t="s">
        <v>81</v>
      </c>
      <c r="D1161" s="7" t="s">
        <v>146</v>
      </c>
      <c r="E1161" s="91">
        <v>382.35</v>
      </c>
      <c r="F1161" s="91">
        <v>382.35</v>
      </c>
      <c r="G1161" s="7" t="s">
        <v>54</v>
      </c>
      <c r="H1161" s="7" t="s">
        <v>80</v>
      </c>
    </row>
    <row r="1162" ht="12.75" customHeight="1">
      <c r="A1162" s="94"/>
      <c r="B1162" s="95">
        <v>42367.0</v>
      </c>
      <c r="C1162" s="7" t="s">
        <v>71</v>
      </c>
      <c r="D1162" s="7" t="s">
        <v>147</v>
      </c>
      <c r="E1162" s="91">
        <v>659.31</v>
      </c>
      <c r="F1162" s="91">
        <v>659.31</v>
      </c>
      <c r="G1162" s="7" t="s">
        <v>54</v>
      </c>
      <c r="H1162" s="7" t="s">
        <v>80</v>
      </c>
    </row>
    <row r="1163" ht="12.75" customHeight="1">
      <c r="A1163" s="89"/>
      <c r="D1163" s="16"/>
      <c r="E1163" s="91"/>
      <c r="F1163" s="91"/>
    </row>
    <row r="1164" ht="15.75" customHeight="1">
      <c r="A1164" s="16"/>
      <c r="D1164" s="16"/>
      <c r="E1164" s="90"/>
    </row>
    <row r="1165" ht="15.75" customHeight="1">
      <c r="A1165" s="16"/>
      <c r="D1165" s="16"/>
      <c r="E1165" s="90"/>
    </row>
    <row r="1166" ht="15.75" customHeight="1">
      <c r="A1166" s="16"/>
      <c r="D1166" s="16"/>
      <c r="E1166" s="90"/>
    </row>
    <row r="1167" ht="15.75" customHeight="1">
      <c r="A1167" s="16"/>
      <c r="D1167" s="16"/>
      <c r="E1167" s="90"/>
    </row>
    <row r="1168" ht="15.75" customHeight="1">
      <c r="A1168" s="16"/>
      <c r="D1168" s="16"/>
      <c r="E1168" s="90"/>
    </row>
    <row r="1169" ht="15.75" customHeight="1">
      <c r="A1169" s="16"/>
      <c r="D1169" s="16"/>
      <c r="E1169" s="90"/>
    </row>
    <row r="1170" ht="15.75" customHeight="1">
      <c r="A1170" s="16"/>
      <c r="D1170" s="16"/>
      <c r="E1170" s="90"/>
    </row>
    <row r="1171" ht="15.75" customHeight="1">
      <c r="A1171" s="16"/>
      <c r="D1171" s="16"/>
      <c r="E1171" s="90"/>
    </row>
    <row r="1172" ht="15.75" customHeight="1">
      <c r="A1172" s="16"/>
      <c r="D1172" s="16"/>
      <c r="E1172" s="90"/>
    </row>
    <row r="1173" ht="15.75" customHeight="1">
      <c r="A1173" s="16"/>
      <c r="D1173" s="16"/>
      <c r="E1173" s="90"/>
    </row>
    <row r="1174" ht="15.75" customHeight="1">
      <c r="A1174" s="16"/>
      <c r="D1174" s="16"/>
      <c r="E1174" s="90"/>
    </row>
    <row r="1175" ht="15.75" customHeight="1">
      <c r="A1175" s="16"/>
      <c r="D1175" s="16"/>
      <c r="E1175" s="90"/>
    </row>
    <row r="1176" ht="15.75" customHeight="1">
      <c r="A1176" s="16"/>
      <c r="D1176" s="16"/>
      <c r="E1176" s="90"/>
    </row>
    <row r="1177" ht="15.75" customHeight="1">
      <c r="A1177" s="16"/>
      <c r="D1177" s="16"/>
      <c r="E1177" s="90"/>
    </row>
    <row r="1178" ht="15.75" customHeight="1">
      <c r="A1178" s="16"/>
      <c r="D1178" s="16"/>
      <c r="E1178" s="90"/>
    </row>
    <row r="1179" ht="15.75" customHeight="1">
      <c r="A1179" s="16"/>
      <c r="D1179" s="16"/>
      <c r="E1179" s="90"/>
    </row>
    <row r="1180" ht="15.75" customHeight="1">
      <c r="A1180" s="16"/>
      <c r="D1180" s="16"/>
      <c r="E1180" s="90"/>
    </row>
    <row r="1181" ht="15.75" customHeight="1">
      <c r="A1181" s="16"/>
      <c r="D1181" s="16"/>
      <c r="E1181" s="90"/>
    </row>
    <row r="1182" ht="15.75" customHeight="1">
      <c r="A1182" s="16"/>
      <c r="D1182" s="16"/>
      <c r="E1182" s="90"/>
    </row>
    <row r="1183" ht="15.75" customHeight="1">
      <c r="A1183" s="16"/>
      <c r="D1183" s="16"/>
      <c r="E1183" s="90"/>
    </row>
    <row r="1184" ht="15.75" customHeight="1">
      <c r="A1184" s="16"/>
      <c r="D1184" s="16"/>
      <c r="E1184" s="90"/>
    </row>
    <row r="1185" ht="15.75" customHeight="1">
      <c r="A1185" s="16"/>
      <c r="D1185" s="16"/>
      <c r="E1185" s="90"/>
    </row>
    <row r="1186" ht="15.75" customHeight="1">
      <c r="A1186" s="16"/>
      <c r="D1186" s="16"/>
      <c r="E1186" s="90"/>
    </row>
    <row r="1187" ht="15.75" customHeight="1">
      <c r="A1187" s="16"/>
      <c r="D1187" s="16"/>
      <c r="E1187" s="90"/>
    </row>
    <row r="1188" ht="15.75" customHeight="1">
      <c r="A1188" s="16"/>
      <c r="D1188" s="16"/>
      <c r="E1188" s="90"/>
    </row>
    <row r="1189" ht="15.75" customHeight="1">
      <c r="A1189" s="16"/>
      <c r="D1189" s="16"/>
      <c r="E1189" s="90"/>
    </row>
    <row r="1190" ht="15.75" customHeight="1">
      <c r="A1190" s="16"/>
      <c r="D1190" s="16"/>
      <c r="E1190" s="90"/>
    </row>
    <row r="1191" ht="15.75" customHeight="1">
      <c r="A1191" s="16"/>
      <c r="D1191" s="16"/>
      <c r="E1191" s="90"/>
    </row>
    <row r="1192" ht="15.75" customHeight="1">
      <c r="A1192" s="16"/>
      <c r="D1192" s="16"/>
      <c r="E1192" s="90"/>
    </row>
    <row r="1193" ht="15.75" customHeight="1">
      <c r="A1193" s="16"/>
      <c r="D1193" s="16"/>
      <c r="E1193" s="90"/>
    </row>
    <row r="1194" ht="15.75" customHeight="1">
      <c r="A1194" s="16"/>
      <c r="D1194" s="16"/>
      <c r="E1194" s="90"/>
    </row>
    <row r="1195" ht="15.75" customHeight="1">
      <c r="A1195" s="16"/>
      <c r="D1195" s="16"/>
      <c r="E1195" s="90"/>
    </row>
    <row r="1196" ht="15.75" customHeight="1">
      <c r="A1196" s="16"/>
      <c r="D1196" s="16"/>
      <c r="E1196" s="90"/>
    </row>
    <row r="1197" ht="15.75" customHeight="1">
      <c r="A1197" s="16"/>
      <c r="D1197" s="16"/>
      <c r="E1197" s="90"/>
    </row>
    <row r="1198" ht="15.75" customHeight="1">
      <c r="A1198" s="16"/>
      <c r="D1198" s="16"/>
      <c r="E1198" s="90"/>
    </row>
    <row r="1199" ht="15.75" customHeight="1">
      <c r="A1199" s="16"/>
      <c r="D1199" s="16"/>
      <c r="E1199" s="90"/>
    </row>
    <row r="1200" ht="15.75" customHeight="1">
      <c r="A1200" s="16"/>
      <c r="D1200" s="16"/>
      <c r="E1200" s="90"/>
    </row>
    <row r="1201" ht="15.75" customHeight="1">
      <c r="A1201" s="16"/>
      <c r="D1201" s="16"/>
      <c r="E1201" s="90"/>
    </row>
    <row r="1202" ht="15.75" customHeight="1">
      <c r="A1202" s="16"/>
      <c r="D1202" s="16"/>
      <c r="E1202" s="90"/>
    </row>
    <row r="1203" ht="15.75" customHeight="1">
      <c r="A1203" s="16"/>
      <c r="D1203" s="16"/>
      <c r="E1203" s="90"/>
    </row>
    <row r="1204" ht="15.75" customHeight="1">
      <c r="A1204" s="16"/>
      <c r="D1204" s="16"/>
      <c r="E1204" s="90"/>
    </row>
    <row r="1205" ht="15.75" customHeight="1">
      <c r="A1205" s="16"/>
      <c r="D1205" s="16"/>
      <c r="E1205" s="90"/>
    </row>
    <row r="1206" ht="15.75" customHeight="1">
      <c r="A1206" s="16"/>
      <c r="D1206" s="16"/>
      <c r="E1206" s="90"/>
    </row>
    <row r="1207" ht="15.75" customHeight="1">
      <c r="A1207" s="16"/>
      <c r="D1207" s="16"/>
      <c r="E1207" s="90"/>
    </row>
    <row r="1208" ht="15.75" customHeight="1">
      <c r="A1208" s="16"/>
      <c r="D1208" s="16"/>
      <c r="E1208" s="90"/>
    </row>
    <row r="1209" ht="15.75" customHeight="1">
      <c r="A1209" s="16"/>
      <c r="D1209" s="16"/>
      <c r="E1209" s="90"/>
    </row>
    <row r="1210" ht="15.75" customHeight="1">
      <c r="A1210" s="16"/>
      <c r="D1210" s="16"/>
      <c r="E1210" s="90"/>
    </row>
    <row r="1211" ht="15.75" customHeight="1">
      <c r="A1211" s="16"/>
      <c r="D1211" s="16"/>
      <c r="E1211" s="90"/>
    </row>
    <row r="1212" ht="15.75" customHeight="1">
      <c r="A1212" s="16"/>
      <c r="D1212" s="16"/>
      <c r="E1212" s="90"/>
    </row>
    <row r="1213" ht="15.75" customHeight="1">
      <c r="A1213" s="16"/>
      <c r="D1213" s="16"/>
      <c r="E1213" s="90"/>
    </row>
    <row r="1214" ht="15.75" customHeight="1">
      <c r="A1214" s="16"/>
      <c r="D1214" s="16"/>
      <c r="E1214" s="90"/>
    </row>
    <row r="1215" ht="15.75" customHeight="1">
      <c r="A1215" s="16"/>
      <c r="D1215" s="16"/>
      <c r="E1215" s="90"/>
    </row>
    <row r="1216" ht="15.75" customHeight="1">
      <c r="A1216" s="16"/>
      <c r="D1216" s="16"/>
      <c r="E1216" s="90"/>
    </row>
    <row r="1217" ht="15.75" customHeight="1">
      <c r="A1217" s="16"/>
      <c r="D1217" s="16"/>
      <c r="E1217" s="90"/>
    </row>
    <row r="1218" ht="15.75" customHeight="1">
      <c r="A1218" s="16"/>
      <c r="D1218" s="16"/>
      <c r="E1218" s="90"/>
    </row>
    <row r="1219" ht="15.75" customHeight="1">
      <c r="A1219" s="16"/>
      <c r="D1219" s="16"/>
      <c r="E1219" s="90"/>
    </row>
    <row r="1220" ht="15.75" customHeight="1">
      <c r="A1220" s="16"/>
      <c r="D1220" s="16"/>
      <c r="E1220" s="90"/>
    </row>
    <row r="1221" ht="15.75" customHeight="1">
      <c r="A1221" s="16"/>
      <c r="D1221" s="16"/>
      <c r="E1221" s="90"/>
    </row>
    <row r="1222" ht="15.75" customHeight="1">
      <c r="A1222" s="16"/>
      <c r="D1222" s="16"/>
      <c r="E1222" s="90"/>
    </row>
    <row r="1223" ht="15.75" customHeight="1">
      <c r="A1223" s="16"/>
      <c r="D1223" s="16"/>
      <c r="E1223" s="90"/>
    </row>
    <row r="1224" ht="15.75" customHeight="1">
      <c r="A1224" s="16"/>
      <c r="D1224" s="16"/>
      <c r="E1224" s="90"/>
    </row>
    <row r="1225" ht="15.75" customHeight="1">
      <c r="A1225" s="16"/>
      <c r="D1225" s="16"/>
      <c r="E1225" s="90"/>
    </row>
    <row r="1226" ht="15.75" customHeight="1">
      <c r="A1226" s="16"/>
      <c r="D1226" s="16"/>
      <c r="E1226" s="90"/>
    </row>
    <row r="1227" ht="15.75" customHeight="1">
      <c r="A1227" s="16"/>
      <c r="D1227" s="16"/>
      <c r="E1227" s="90"/>
    </row>
    <row r="1228" ht="15.75" customHeight="1">
      <c r="A1228" s="16"/>
      <c r="D1228" s="16"/>
      <c r="E1228" s="90"/>
    </row>
    <row r="1229" ht="15.75" customHeight="1">
      <c r="A1229" s="16"/>
      <c r="D1229" s="16"/>
      <c r="E1229" s="90"/>
    </row>
    <row r="1230" ht="15.75" customHeight="1">
      <c r="A1230" s="16"/>
      <c r="D1230" s="16"/>
      <c r="E1230" s="90"/>
    </row>
    <row r="1231" ht="15.75" customHeight="1">
      <c r="A1231" s="16"/>
      <c r="D1231" s="16"/>
      <c r="E1231" s="90"/>
    </row>
    <row r="1232" ht="15.75" customHeight="1">
      <c r="A1232" s="16"/>
      <c r="D1232" s="16"/>
      <c r="E1232" s="90"/>
    </row>
    <row r="1233" ht="15.75" customHeight="1">
      <c r="A1233" s="16"/>
      <c r="D1233" s="16"/>
      <c r="E1233" s="90"/>
    </row>
    <row r="1234" ht="15.75" customHeight="1">
      <c r="A1234" s="16"/>
      <c r="D1234" s="16"/>
      <c r="E1234" s="90"/>
    </row>
    <row r="1235" ht="15.75" customHeight="1">
      <c r="A1235" s="16"/>
      <c r="D1235" s="16"/>
      <c r="E1235" s="90"/>
    </row>
    <row r="1236" ht="15.75" customHeight="1">
      <c r="A1236" s="16"/>
      <c r="D1236" s="16"/>
      <c r="E1236" s="90"/>
    </row>
    <row r="1237" ht="15.75" customHeight="1">
      <c r="A1237" s="16"/>
      <c r="D1237" s="16"/>
      <c r="E1237" s="90"/>
    </row>
    <row r="1238" ht="15.75" customHeight="1">
      <c r="A1238" s="16"/>
      <c r="D1238" s="16"/>
      <c r="E1238" s="90"/>
    </row>
    <row r="1239" ht="15.75" customHeight="1">
      <c r="A1239" s="16"/>
      <c r="D1239" s="16"/>
      <c r="E1239" s="90"/>
    </row>
    <row r="1240" ht="15.75" customHeight="1">
      <c r="A1240" s="16"/>
      <c r="D1240" s="16"/>
      <c r="E1240" s="90"/>
    </row>
    <row r="1241" ht="15.75" customHeight="1">
      <c r="A1241" s="16"/>
      <c r="D1241" s="16"/>
      <c r="E1241" s="90"/>
    </row>
    <row r="1242" ht="15.75" customHeight="1">
      <c r="A1242" s="16"/>
      <c r="D1242" s="16"/>
      <c r="E1242" s="90"/>
    </row>
    <row r="1243" ht="15.75" customHeight="1">
      <c r="A1243" s="16"/>
      <c r="D1243" s="16"/>
      <c r="E1243" s="90"/>
    </row>
    <row r="1244" ht="15.75" customHeight="1">
      <c r="A1244" s="16"/>
      <c r="D1244" s="16"/>
      <c r="E1244" s="90"/>
    </row>
    <row r="1245" ht="15.75" customHeight="1">
      <c r="A1245" s="16"/>
      <c r="D1245" s="16"/>
      <c r="E1245" s="90"/>
    </row>
    <row r="1246" ht="15.75" customHeight="1">
      <c r="A1246" s="16"/>
      <c r="D1246" s="16"/>
      <c r="E1246" s="90"/>
    </row>
    <row r="1247" ht="15.75" customHeight="1">
      <c r="A1247" s="16"/>
      <c r="D1247" s="16"/>
      <c r="E1247" s="90"/>
    </row>
    <row r="1248" ht="15.75" customHeight="1">
      <c r="A1248" s="16"/>
      <c r="D1248" s="16"/>
      <c r="E1248" s="90"/>
    </row>
    <row r="1249" ht="15.75" customHeight="1">
      <c r="A1249" s="16"/>
      <c r="D1249" s="16"/>
      <c r="E1249" s="90"/>
    </row>
    <row r="1250" ht="15.75" customHeight="1">
      <c r="A1250" s="16"/>
      <c r="D1250" s="16"/>
      <c r="E1250" s="90"/>
    </row>
    <row r="1251" ht="15.75" customHeight="1">
      <c r="A1251" s="16"/>
      <c r="D1251" s="16"/>
      <c r="E1251" s="90"/>
    </row>
    <row r="1252" ht="15.75" customHeight="1">
      <c r="A1252" s="16"/>
      <c r="D1252" s="16"/>
      <c r="E1252" s="90"/>
    </row>
    <row r="1253" ht="15.75" customHeight="1">
      <c r="A1253" s="16"/>
      <c r="D1253" s="16"/>
      <c r="E1253" s="90"/>
    </row>
    <row r="1254" ht="15.75" customHeight="1">
      <c r="A1254" s="16"/>
      <c r="D1254" s="16"/>
      <c r="E1254" s="90"/>
    </row>
    <row r="1255" ht="15.75" customHeight="1">
      <c r="A1255" s="16"/>
      <c r="D1255" s="16"/>
      <c r="E1255" s="90"/>
    </row>
    <row r="1256" ht="15.75" customHeight="1">
      <c r="A1256" s="16"/>
      <c r="D1256" s="16"/>
      <c r="E1256" s="90"/>
    </row>
    <row r="1257" ht="15.75" customHeight="1">
      <c r="A1257" s="16"/>
      <c r="D1257" s="16"/>
      <c r="E1257" s="90"/>
    </row>
    <row r="1258" ht="15.75" customHeight="1">
      <c r="A1258" s="16"/>
      <c r="D1258" s="16"/>
      <c r="E1258" s="90"/>
    </row>
    <row r="1259" ht="15.75" customHeight="1">
      <c r="A1259" s="16"/>
      <c r="D1259" s="16"/>
      <c r="E1259" s="90"/>
    </row>
    <row r="1260" ht="15.75" customHeight="1">
      <c r="A1260" s="16"/>
      <c r="D1260" s="16"/>
      <c r="E1260" s="90"/>
    </row>
    <row r="1261" ht="15.75" customHeight="1">
      <c r="A1261" s="16"/>
      <c r="D1261" s="16"/>
      <c r="E1261" s="90"/>
    </row>
    <row r="1262" ht="15.75" customHeight="1">
      <c r="A1262" s="16"/>
      <c r="D1262" s="16"/>
      <c r="E1262" s="90"/>
    </row>
    <row r="1263" ht="15.75" customHeight="1">
      <c r="A1263" s="16"/>
      <c r="D1263" s="16"/>
      <c r="E1263" s="90"/>
    </row>
    <row r="1264" ht="15.75" customHeight="1">
      <c r="A1264" s="16"/>
      <c r="D1264" s="16"/>
      <c r="E1264" s="90"/>
    </row>
    <row r="1265" ht="15.75" customHeight="1">
      <c r="A1265" s="16"/>
      <c r="D1265" s="16"/>
      <c r="E1265" s="90"/>
    </row>
    <row r="1266" ht="15.75" customHeight="1">
      <c r="A1266" s="16"/>
      <c r="D1266" s="16"/>
      <c r="E1266" s="90"/>
    </row>
    <row r="1267" ht="15.75" customHeight="1">
      <c r="A1267" s="16"/>
      <c r="D1267" s="16"/>
      <c r="E1267" s="90"/>
    </row>
    <row r="1268" ht="15.75" customHeight="1">
      <c r="A1268" s="16"/>
      <c r="D1268" s="16"/>
      <c r="E1268" s="90"/>
    </row>
    <row r="1269" ht="15.75" customHeight="1">
      <c r="A1269" s="16"/>
      <c r="D1269" s="16"/>
      <c r="E1269" s="90"/>
    </row>
    <row r="1270" ht="15.75" customHeight="1">
      <c r="A1270" s="16"/>
      <c r="D1270" s="16"/>
      <c r="E1270" s="90"/>
    </row>
    <row r="1271" ht="15.75" customHeight="1">
      <c r="A1271" s="16"/>
      <c r="D1271" s="16"/>
      <c r="E1271" s="90"/>
    </row>
    <row r="1272" ht="15.75" customHeight="1">
      <c r="A1272" s="16"/>
      <c r="D1272" s="16"/>
      <c r="E1272" s="90"/>
    </row>
    <row r="1273" ht="15.75" customHeight="1">
      <c r="A1273" s="16"/>
      <c r="D1273" s="16"/>
      <c r="E1273" s="90"/>
    </row>
    <row r="1274" ht="15.75" customHeight="1">
      <c r="A1274" s="16"/>
      <c r="D1274" s="16"/>
      <c r="E1274" s="90"/>
    </row>
    <row r="1275" ht="15.75" customHeight="1">
      <c r="A1275" s="16"/>
      <c r="D1275" s="16"/>
      <c r="E1275" s="90"/>
    </row>
    <row r="1276" ht="15.75" customHeight="1">
      <c r="A1276" s="16"/>
      <c r="D1276" s="16"/>
      <c r="E1276" s="90"/>
    </row>
    <row r="1277" ht="15.75" customHeight="1">
      <c r="A1277" s="16"/>
      <c r="D1277" s="16"/>
      <c r="E1277" s="90"/>
    </row>
    <row r="1278" ht="15.75" customHeight="1">
      <c r="A1278" s="16"/>
      <c r="D1278" s="16"/>
      <c r="E1278" s="90"/>
    </row>
    <row r="1279" ht="15.75" customHeight="1">
      <c r="A1279" s="16"/>
      <c r="D1279" s="16"/>
      <c r="E1279" s="90"/>
    </row>
    <row r="1280" ht="15.75" customHeight="1">
      <c r="A1280" s="16"/>
      <c r="D1280" s="16"/>
      <c r="E1280" s="90"/>
    </row>
    <row r="1281" ht="15.75" customHeight="1">
      <c r="A1281" s="16"/>
      <c r="D1281" s="16"/>
      <c r="E1281" s="90"/>
    </row>
    <row r="1282" ht="15.75" customHeight="1">
      <c r="A1282" s="16"/>
      <c r="D1282" s="16"/>
      <c r="E1282" s="90"/>
    </row>
    <row r="1283" ht="15.75" customHeight="1">
      <c r="A1283" s="16"/>
      <c r="D1283" s="16"/>
      <c r="E1283" s="90"/>
    </row>
    <row r="1284" ht="15.75" customHeight="1">
      <c r="A1284" s="16"/>
      <c r="D1284" s="16"/>
      <c r="E1284" s="90"/>
    </row>
    <row r="1285" ht="15.75" customHeight="1">
      <c r="A1285" s="16"/>
      <c r="D1285" s="16"/>
      <c r="E1285" s="90"/>
    </row>
    <row r="1286" ht="15.75" customHeight="1">
      <c r="A1286" s="16"/>
      <c r="D1286" s="16"/>
      <c r="E1286" s="90"/>
    </row>
    <row r="1287" ht="15.75" customHeight="1">
      <c r="A1287" s="16"/>
      <c r="D1287" s="16"/>
      <c r="E1287" s="90"/>
    </row>
    <row r="1288" ht="15.75" customHeight="1">
      <c r="A1288" s="16"/>
      <c r="D1288" s="16"/>
      <c r="E1288" s="90"/>
    </row>
    <row r="1289" ht="15.75" customHeight="1">
      <c r="A1289" s="16"/>
      <c r="D1289" s="16"/>
      <c r="E1289" s="90"/>
    </row>
    <row r="1290" ht="15.75" customHeight="1">
      <c r="A1290" s="16"/>
      <c r="D1290" s="16"/>
      <c r="E1290" s="90"/>
    </row>
    <row r="1291" ht="15.75" customHeight="1">
      <c r="A1291" s="16"/>
      <c r="D1291" s="16"/>
      <c r="E1291" s="90"/>
    </row>
    <row r="1292" ht="15.75" customHeight="1">
      <c r="A1292" s="16"/>
      <c r="D1292" s="16"/>
      <c r="E1292" s="90"/>
    </row>
    <row r="1293" ht="15.75" customHeight="1">
      <c r="A1293" s="16"/>
      <c r="D1293" s="16"/>
      <c r="E1293" s="90"/>
    </row>
    <row r="1294" ht="15.75" customHeight="1">
      <c r="A1294" s="16"/>
      <c r="D1294" s="16"/>
      <c r="E1294" s="90"/>
    </row>
    <row r="1295" ht="15.75" customHeight="1">
      <c r="A1295" s="16"/>
      <c r="D1295" s="16"/>
      <c r="E1295" s="90"/>
    </row>
    <row r="1296" ht="15.75" customHeight="1">
      <c r="A1296" s="16"/>
      <c r="D1296" s="16"/>
      <c r="E1296" s="90"/>
    </row>
    <row r="1297" ht="15.75" customHeight="1">
      <c r="A1297" s="16"/>
      <c r="D1297" s="16"/>
      <c r="E1297" s="90"/>
    </row>
    <row r="1298" ht="15.75" customHeight="1">
      <c r="A1298" s="16"/>
      <c r="D1298" s="16"/>
      <c r="E1298" s="90"/>
    </row>
    <row r="1299" ht="15.75" customHeight="1">
      <c r="A1299" s="16"/>
      <c r="D1299" s="16"/>
      <c r="E1299" s="90"/>
    </row>
    <row r="1300" ht="15.75" customHeight="1">
      <c r="A1300" s="16"/>
      <c r="D1300" s="16"/>
      <c r="E1300" s="90"/>
    </row>
    <row r="1301" ht="15.75" customHeight="1">
      <c r="A1301" s="16"/>
      <c r="D1301" s="16"/>
      <c r="E1301" s="90"/>
    </row>
    <row r="1302" ht="15.75" customHeight="1">
      <c r="A1302" s="16"/>
      <c r="D1302" s="16"/>
      <c r="E1302" s="90"/>
    </row>
    <row r="1303" ht="15.75" customHeight="1">
      <c r="A1303" s="16"/>
      <c r="D1303" s="16"/>
      <c r="E1303" s="90"/>
    </row>
    <row r="1304" ht="15.75" customHeight="1">
      <c r="A1304" s="16"/>
      <c r="D1304" s="16"/>
      <c r="E1304" s="90"/>
    </row>
    <row r="1305" ht="15.75" customHeight="1">
      <c r="A1305" s="16"/>
      <c r="D1305" s="16"/>
      <c r="E1305" s="90"/>
    </row>
    <row r="1306" ht="15.75" customHeight="1">
      <c r="A1306" s="16"/>
      <c r="D1306" s="16"/>
      <c r="E1306" s="90"/>
    </row>
    <row r="1307" ht="15.75" customHeight="1">
      <c r="A1307" s="16"/>
      <c r="D1307" s="16"/>
      <c r="E1307" s="90"/>
    </row>
    <row r="1308" ht="15.75" customHeight="1">
      <c r="A1308" s="16"/>
      <c r="D1308" s="16"/>
      <c r="E1308" s="90"/>
    </row>
    <row r="1309" ht="15.75" customHeight="1">
      <c r="A1309" s="16"/>
      <c r="D1309" s="16"/>
      <c r="E1309" s="90"/>
    </row>
    <row r="1310" ht="15.75" customHeight="1">
      <c r="A1310" s="16"/>
      <c r="D1310" s="16"/>
      <c r="E1310" s="90"/>
    </row>
    <row r="1311" ht="15.75" customHeight="1">
      <c r="A1311" s="16"/>
      <c r="D1311" s="16"/>
      <c r="E1311" s="90"/>
    </row>
    <row r="1312" ht="15.75" customHeight="1">
      <c r="A1312" s="16"/>
      <c r="D1312" s="16"/>
      <c r="E1312" s="90"/>
    </row>
    <row r="1313" ht="15.75" customHeight="1">
      <c r="A1313" s="16"/>
      <c r="D1313" s="16"/>
      <c r="E1313" s="90"/>
    </row>
    <row r="1314" ht="15.75" customHeight="1">
      <c r="A1314" s="16"/>
      <c r="D1314" s="16"/>
      <c r="E1314" s="90"/>
    </row>
    <row r="1315" ht="15.75" customHeight="1">
      <c r="A1315" s="16"/>
      <c r="D1315" s="16"/>
      <c r="E1315" s="90"/>
    </row>
    <row r="1316" ht="15.75" customHeight="1">
      <c r="A1316" s="16"/>
      <c r="D1316" s="16"/>
      <c r="E1316" s="90"/>
    </row>
    <row r="1317" ht="15.75" customHeight="1">
      <c r="A1317" s="16"/>
      <c r="D1317" s="16"/>
      <c r="E1317" s="90"/>
    </row>
    <row r="1318" ht="15.75" customHeight="1">
      <c r="A1318" s="16"/>
      <c r="D1318" s="16"/>
      <c r="E1318" s="90"/>
    </row>
    <row r="1319" ht="15.75" customHeight="1">
      <c r="A1319" s="16"/>
      <c r="D1319" s="16"/>
      <c r="E1319" s="90"/>
    </row>
    <row r="1320" ht="15.75" customHeight="1">
      <c r="A1320" s="16"/>
      <c r="D1320" s="16"/>
      <c r="E1320" s="90"/>
    </row>
    <row r="1321" ht="15.75" customHeight="1">
      <c r="A1321" s="16"/>
      <c r="D1321" s="16"/>
      <c r="E1321" s="90"/>
    </row>
    <row r="1322" ht="15.75" customHeight="1">
      <c r="A1322" s="16"/>
      <c r="D1322" s="16"/>
      <c r="E1322" s="90"/>
    </row>
    <row r="1323" ht="15.75" customHeight="1">
      <c r="A1323" s="16"/>
      <c r="D1323" s="16"/>
      <c r="E1323" s="90"/>
    </row>
    <row r="1324" ht="15.75" customHeight="1">
      <c r="A1324" s="16"/>
      <c r="D1324" s="16"/>
      <c r="E1324" s="90"/>
    </row>
    <row r="1325" ht="15.75" customHeight="1">
      <c r="A1325" s="16"/>
      <c r="D1325" s="16"/>
      <c r="E1325" s="90"/>
    </row>
    <row r="1326" ht="15.75" customHeight="1">
      <c r="A1326" s="16"/>
      <c r="D1326" s="16"/>
      <c r="E1326" s="90"/>
    </row>
    <row r="1327" ht="15.75" customHeight="1">
      <c r="A1327" s="16"/>
      <c r="D1327" s="16"/>
      <c r="E1327" s="90"/>
    </row>
    <row r="1328" ht="15.75" customHeight="1">
      <c r="A1328" s="16"/>
      <c r="D1328" s="16"/>
      <c r="E1328" s="90"/>
    </row>
    <row r="1329" ht="15.75" customHeight="1">
      <c r="A1329" s="16"/>
      <c r="D1329" s="16"/>
      <c r="E1329" s="90"/>
    </row>
    <row r="1330" ht="15.75" customHeight="1">
      <c r="A1330" s="16"/>
      <c r="D1330" s="16"/>
      <c r="E1330" s="90"/>
    </row>
    <row r="1331" ht="15.75" customHeight="1">
      <c r="A1331" s="16"/>
      <c r="D1331" s="16"/>
      <c r="E1331" s="90"/>
    </row>
    <row r="1332" ht="15.75" customHeight="1">
      <c r="A1332" s="16"/>
      <c r="D1332" s="16"/>
      <c r="E1332" s="90"/>
    </row>
    <row r="1333" ht="15.75" customHeight="1">
      <c r="A1333" s="16"/>
      <c r="D1333" s="16"/>
      <c r="E1333" s="90"/>
    </row>
    <row r="1334" ht="15.75" customHeight="1">
      <c r="A1334" s="16"/>
      <c r="D1334" s="16"/>
      <c r="E1334" s="90"/>
    </row>
    <row r="1335" ht="15.75" customHeight="1">
      <c r="A1335" s="16"/>
      <c r="D1335" s="16"/>
      <c r="E1335" s="90"/>
    </row>
    <row r="1336" ht="15.75" customHeight="1">
      <c r="A1336" s="16"/>
      <c r="D1336" s="16"/>
      <c r="E1336" s="90"/>
    </row>
    <row r="1337" ht="15.75" customHeight="1">
      <c r="A1337" s="16"/>
      <c r="D1337" s="16"/>
      <c r="E1337" s="90"/>
    </row>
    <row r="1338" ht="15.75" customHeight="1">
      <c r="A1338" s="16"/>
      <c r="D1338" s="16"/>
      <c r="E1338" s="90"/>
    </row>
    <row r="1339" ht="15.75" customHeight="1">
      <c r="A1339" s="16"/>
      <c r="D1339" s="16"/>
      <c r="E1339" s="90"/>
    </row>
    <row r="1340" ht="15.75" customHeight="1">
      <c r="A1340" s="16"/>
      <c r="D1340" s="16"/>
      <c r="E1340" s="90"/>
    </row>
    <row r="1341" ht="15.75" customHeight="1">
      <c r="A1341" s="16"/>
      <c r="D1341" s="16"/>
      <c r="E1341" s="90"/>
    </row>
    <row r="1342" ht="15.75" customHeight="1">
      <c r="A1342" s="16"/>
      <c r="D1342" s="16"/>
      <c r="E1342" s="90"/>
    </row>
    <row r="1343" ht="15.75" customHeight="1">
      <c r="A1343" s="16"/>
      <c r="D1343" s="16"/>
      <c r="E1343" s="90"/>
    </row>
    <row r="1344" ht="15.75" customHeight="1">
      <c r="A1344" s="16"/>
      <c r="D1344" s="16"/>
      <c r="E1344" s="90"/>
    </row>
    <row r="1345" ht="15.75" customHeight="1">
      <c r="A1345" s="16"/>
      <c r="D1345" s="16"/>
      <c r="E1345" s="90"/>
    </row>
    <row r="1346" ht="15.75" customHeight="1">
      <c r="A1346" s="16"/>
      <c r="D1346" s="16"/>
      <c r="E1346" s="90"/>
    </row>
    <row r="1347" ht="15.75" customHeight="1">
      <c r="A1347" s="16"/>
      <c r="D1347" s="16"/>
      <c r="E1347" s="90"/>
    </row>
    <row r="1348" ht="15.75" customHeight="1">
      <c r="A1348" s="16"/>
      <c r="D1348" s="16"/>
      <c r="E1348" s="90"/>
    </row>
    <row r="1349" ht="15.75" customHeight="1">
      <c r="A1349" s="16"/>
      <c r="D1349" s="16"/>
      <c r="E1349" s="90"/>
    </row>
    <row r="1350" ht="15.75" customHeight="1">
      <c r="A1350" s="16"/>
      <c r="D1350" s="16"/>
      <c r="E1350" s="90"/>
    </row>
    <row r="1351" ht="15.75" customHeight="1">
      <c r="A1351" s="16"/>
      <c r="D1351" s="16"/>
      <c r="E1351" s="90"/>
    </row>
    <row r="1352" ht="15.75" customHeight="1">
      <c r="A1352" s="16"/>
      <c r="D1352" s="16"/>
      <c r="E1352" s="90"/>
    </row>
    <row r="1353" ht="15.75" customHeight="1">
      <c r="A1353" s="16"/>
      <c r="D1353" s="16"/>
      <c r="E1353" s="90"/>
    </row>
    <row r="1354" ht="15.75" customHeight="1">
      <c r="A1354" s="16"/>
      <c r="D1354" s="16"/>
      <c r="E1354" s="90"/>
    </row>
    <row r="1355" ht="15.75" customHeight="1">
      <c r="A1355" s="16"/>
      <c r="D1355" s="16"/>
      <c r="E1355" s="90"/>
    </row>
    <row r="1356" ht="15.75" customHeight="1">
      <c r="A1356" s="16"/>
      <c r="D1356" s="16"/>
      <c r="E1356" s="90"/>
    </row>
    <row r="1357" ht="15.75" customHeight="1">
      <c r="A1357" s="16"/>
      <c r="D1357" s="16"/>
      <c r="E1357" s="90"/>
    </row>
    <row r="1358" ht="15.75" customHeight="1">
      <c r="A1358" s="16"/>
      <c r="D1358" s="16"/>
      <c r="E1358" s="90"/>
    </row>
    <row r="1359" ht="15.75" customHeight="1">
      <c r="A1359" s="16"/>
      <c r="D1359" s="16"/>
      <c r="E1359" s="90"/>
    </row>
  </sheetData>
  <mergeCells count="1">
    <mergeCell ref="B2:D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7B7B7"/>
    <outlinePr summaryBelow="0" summaryRight="0"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14.14"/>
    <col customWidth="1" min="3" max="3" width="14.43"/>
    <col customWidth="1" min="4" max="4" width="47.71"/>
    <col customWidth="1" min="5" max="5" width="13.0"/>
    <col customWidth="1" min="6" max="6" width="26.57"/>
    <col customWidth="1" min="7" max="7" width="18.71"/>
  </cols>
  <sheetData>
    <row r="1" ht="23.25" customHeight="1">
      <c r="A1" s="102" t="s">
        <v>148</v>
      </c>
      <c r="B1" s="103"/>
      <c r="C1" s="103"/>
      <c r="D1" s="103"/>
      <c r="E1" s="104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ht="23.25" customHeight="1">
      <c r="A2" s="105"/>
      <c r="B2" s="106"/>
      <c r="C2" s="106"/>
      <c r="D2" s="106"/>
      <c r="E2" s="107"/>
      <c r="F2" s="107"/>
      <c r="G2" s="107"/>
      <c r="H2" s="106"/>
      <c r="I2" s="106"/>
      <c r="J2" s="106"/>
      <c r="K2" s="106"/>
    </row>
    <row r="3">
      <c r="A3" s="103"/>
      <c r="B3" s="108">
        <v>43556.0</v>
      </c>
      <c r="E3" s="28"/>
    </row>
    <row r="4">
      <c r="A4" s="103"/>
      <c r="B4" s="57"/>
      <c r="E4" s="28"/>
    </row>
    <row r="5">
      <c r="A5" s="103"/>
      <c r="B5" s="59"/>
      <c r="E5" s="28"/>
    </row>
    <row r="6">
      <c r="A6" s="103"/>
      <c r="B6" s="59"/>
      <c r="E6" s="28"/>
    </row>
    <row r="7">
      <c r="A7" s="103"/>
      <c r="B7" s="59"/>
      <c r="E7" s="28"/>
    </row>
    <row r="8">
      <c r="A8" s="103"/>
      <c r="B8" s="59"/>
      <c r="E8" s="28"/>
    </row>
    <row r="9">
      <c r="A9" s="103"/>
      <c r="B9" s="59"/>
      <c r="E9" s="28"/>
    </row>
    <row r="10">
      <c r="A10" s="103"/>
      <c r="B10" s="59"/>
      <c r="E10" s="28"/>
    </row>
    <row r="11">
      <c r="A11" s="103"/>
      <c r="B11" s="59"/>
      <c r="E11" s="28"/>
    </row>
    <row r="12">
      <c r="A12" s="103"/>
      <c r="E12" s="28"/>
    </row>
    <row r="13">
      <c r="A13" s="103"/>
      <c r="E13" s="28"/>
    </row>
    <row r="14">
      <c r="A14" s="103"/>
      <c r="E14" s="28"/>
    </row>
    <row r="15">
      <c r="A15" s="103"/>
      <c r="E15" s="28"/>
    </row>
    <row r="16">
      <c r="A16" s="103"/>
      <c r="E16" s="28"/>
    </row>
    <row r="17">
      <c r="A17" s="103"/>
      <c r="E17" s="28"/>
    </row>
    <row r="18">
      <c r="A18" s="103"/>
      <c r="E18" s="28"/>
    </row>
    <row r="19">
      <c r="A19" s="103"/>
      <c r="E19" s="28"/>
    </row>
    <row r="20">
      <c r="A20" s="103"/>
      <c r="E20" s="28"/>
    </row>
    <row r="21" ht="15.75" customHeight="1">
      <c r="A21" s="103"/>
      <c r="E21" s="28"/>
    </row>
    <row r="22" ht="15.75" customHeight="1">
      <c r="A22" s="103"/>
      <c r="E22" s="28"/>
    </row>
    <row r="23" ht="15.75" customHeight="1">
      <c r="A23" s="103"/>
      <c r="E23" s="28"/>
    </row>
    <row r="24" ht="15.75" customHeight="1">
      <c r="A24" s="103"/>
      <c r="E24" s="28"/>
    </row>
    <row r="25" ht="15.75" customHeight="1">
      <c r="A25" s="103"/>
      <c r="E25" s="28"/>
    </row>
    <row r="26" ht="15.75" customHeight="1">
      <c r="A26" s="103"/>
      <c r="E26" s="28"/>
    </row>
    <row r="27" ht="15.75" customHeight="1">
      <c r="A27" s="103"/>
      <c r="E27" s="28"/>
    </row>
    <row r="28" ht="15.75" customHeight="1">
      <c r="A28" s="103"/>
      <c r="E28" s="28"/>
    </row>
    <row r="29" ht="15.75" customHeight="1">
      <c r="A29" s="103"/>
      <c r="E29" s="28"/>
    </row>
    <row r="30" ht="15.75" customHeight="1">
      <c r="A30" s="103"/>
      <c r="E30" s="28"/>
    </row>
    <row r="31" ht="15.75" customHeight="1">
      <c r="A31" s="103"/>
      <c r="E31" s="28"/>
    </row>
    <row r="32" ht="15.75" customHeight="1">
      <c r="A32" s="103"/>
      <c r="E32" s="28"/>
    </row>
    <row r="33" ht="15.75" customHeight="1">
      <c r="A33" s="103"/>
      <c r="E33" s="28"/>
    </row>
    <row r="34" ht="15.75" customHeight="1">
      <c r="A34" s="103"/>
      <c r="E34" s="28"/>
    </row>
    <row r="35" ht="15.75" customHeight="1">
      <c r="A35" s="103"/>
      <c r="E35" s="28"/>
    </row>
    <row r="36" ht="15.75" customHeight="1">
      <c r="A36" s="103"/>
      <c r="E36" s="28"/>
    </row>
    <row r="37" ht="15.75" customHeight="1">
      <c r="A37" s="103"/>
      <c r="E37" s="28"/>
    </row>
    <row r="38" ht="15.75" customHeight="1">
      <c r="A38" s="103"/>
      <c r="E38" s="28"/>
    </row>
    <row r="39" ht="15.75" customHeight="1">
      <c r="A39" s="103"/>
      <c r="E39" s="28"/>
    </row>
    <row r="40" ht="15.75" customHeight="1">
      <c r="A40" s="103"/>
      <c r="E40" s="28"/>
    </row>
    <row r="41" ht="15.75" customHeight="1">
      <c r="A41" s="103"/>
      <c r="E41" s="28"/>
    </row>
    <row r="42" ht="15.75" customHeight="1">
      <c r="A42" s="103"/>
      <c r="E42" s="28"/>
    </row>
    <row r="43" ht="15.75" customHeight="1">
      <c r="A43" s="103"/>
      <c r="E43" s="28"/>
    </row>
    <row r="44" ht="15.75" customHeight="1">
      <c r="A44" s="103"/>
      <c r="E44" s="28"/>
    </row>
    <row r="45" ht="15.75" customHeight="1">
      <c r="A45" s="103"/>
      <c r="E45" s="28"/>
    </row>
    <row r="46" ht="15.75" customHeight="1">
      <c r="A46" s="103"/>
      <c r="E46" s="28"/>
    </row>
    <row r="47" ht="15.75" customHeight="1">
      <c r="A47" s="103"/>
      <c r="E47" s="28"/>
    </row>
    <row r="48" ht="15.75" customHeight="1">
      <c r="A48" s="103"/>
      <c r="E48" s="28"/>
    </row>
    <row r="49" ht="15.75" customHeight="1">
      <c r="A49" s="103"/>
      <c r="E49" s="28"/>
    </row>
    <row r="50" ht="15.75" customHeight="1">
      <c r="A50" s="103"/>
      <c r="E50" s="28"/>
    </row>
    <row r="51" ht="15.75" customHeight="1">
      <c r="A51" s="103"/>
      <c r="E51" s="28"/>
    </row>
    <row r="52" ht="15.75" customHeight="1">
      <c r="A52" s="103"/>
      <c r="E52" s="28"/>
    </row>
    <row r="53" ht="15.75" customHeight="1">
      <c r="A53" s="103"/>
      <c r="E53" s="28"/>
    </row>
    <row r="54" ht="15.75" customHeight="1">
      <c r="A54" s="103"/>
      <c r="E54" s="28"/>
    </row>
    <row r="55" ht="15.75" customHeight="1">
      <c r="A55" s="103"/>
      <c r="E55" s="28"/>
    </row>
    <row r="56" ht="15.75" customHeight="1">
      <c r="A56" s="103"/>
      <c r="E56" s="28"/>
    </row>
    <row r="57" ht="15.75" customHeight="1">
      <c r="A57" s="103"/>
      <c r="E57" s="28"/>
    </row>
    <row r="58" ht="15.75" customHeight="1">
      <c r="A58" s="103"/>
      <c r="E58" s="28"/>
    </row>
    <row r="59" ht="15.75" customHeight="1">
      <c r="A59" s="103"/>
      <c r="E59" s="28"/>
    </row>
    <row r="60" ht="15.75" customHeight="1">
      <c r="A60" s="103"/>
      <c r="E60" s="28"/>
    </row>
    <row r="61" ht="15.75" customHeight="1">
      <c r="A61" s="103"/>
      <c r="E61" s="28"/>
    </row>
    <row r="62" ht="15.75" customHeight="1">
      <c r="A62" s="103"/>
      <c r="E62" s="28"/>
    </row>
    <row r="63" ht="15.75" customHeight="1">
      <c r="A63" s="103"/>
      <c r="E63" s="28"/>
    </row>
    <row r="64" ht="15.75" customHeight="1">
      <c r="A64" s="103"/>
      <c r="E64" s="28"/>
    </row>
    <row r="65" ht="15.75" customHeight="1">
      <c r="A65" s="103"/>
      <c r="E65" s="28"/>
    </row>
    <row r="66" ht="15.75" customHeight="1">
      <c r="A66" s="103"/>
      <c r="E66" s="28"/>
    </row>
    <row r="67" ht="15.75" customHeight="1">
      <c r="A67" s="103"/>
      <c r="E67" s="28"/>
    </row>
    <row r="68" ht="15.75" customHeight="1">
      <c r="A68" s="103"/>
      <c r="E68" s="28"/>
    </row>
    <row r="69" ht="15.75" customHeight="1">
      <c r="A69" s="103"/>
      <c r="E69" s="28"/>
    </row>
    <row r="70" ht="15.75" customHeight="1">
      <c r="A70" s="103"/>
      <c r="E70" s="28"/>
    </row>
    <row r="71" ht="15.75" customHeight="1">
      <c r="A71" s="103"/>
      <c r="E71" s="28"/>
    </row>
    <row r="72" ht="15.75" customHeight="1">
      <c r="A72" s="103"/>
      <c r="E72" s="28"/>
    </row>
    <row r="73" ht="15.75" customHeight="1">
      <c r="A73" s="103"/>
      <c r="E73" s="28"/>
    </row>
    <row r="74" ht="15.75" customHeight="1">
      <c r="A74" s="103"/>
      <c r="E74" s="28"/>
    </row>
    <row r="75" ht="15.75" customHeight="1">
      <c r="A75" s="103"/>
      <c r="E75" s="28"/>
    </row>
    <row r="76" ht="15.75" customHeight="1">
      <c r="A76" s="103"/>
      <c r="E76" s="28"/>
    </row>
    <row r="77" ht="15.75" customHeight="1">
      <c r="A77" s="103"/>
      <c r="E77" s="28"/>
    </row>
    <row r="78" ht="15.75" customHeight="1">
      <c r="A78" s="103"/>
      <c r="E78" s="28"/>
    </row>
    <row r="79" ht="15.75" customHeight="1">
      <c r="A79" s="103"/>
      <c r="E79" s="28"/>
    </row>
    <row r="80" ht="15.75" customHeight="1">
      <c r="A80" s="103"/>
      <c r="E80" s="28"/>
    </row>
    <row r="81" ht="15.75" customHeight="1">
      <c r="A81" s="103"/>
      <c r="E81" s="28"/>
    </row>
    <row r="82" ht="15.75" customHeight="1">
      <c r="A82" s="103"/>
      <c r="E82" s="28"/>
    </row>
    <row r="83" ht="15.75" customHeight="1">
      <c r="A83" s="103"/>
      <c r="E83" s="28"/>
    </row>
    <row r="84" ht="15.75" customHeight="1">
      <c r="A84" s="103"/>
      <c r="E84" s="28"/>
    </row>
    <row r="85" ht="15.75" customHeight="1">
      <c r="A85" s="103"/>
      <c r="E85" s="28"/>
    </row>
    <row r="86" ht="15.75" customHeight="1">
      <c r="A86" s="103"/>
      <c r="E86" s="28"/>
    </row>
    <row r="87" ht="15.75" customHeight="1">
      <c r="A87" s="103"/>
      <c r="E87" s="28"/>
    </row>
    <row r="88" ht="15.75" customHeight="1">
      <c r="A88" s="103"/>
      <c r="E88" s="28"/>
    </row>
    <row r="89" ht="15.75" customHeight="1">
      <c r="A89" s="103"/>
      <c r="E89" s="28"/>
    </row>
    <row r="90" ht="15.75" customHeight="1">
      <c r="A90" s="103"/>
      <c r="E90" s="28"/>
    </row>
    <row r="91" ht="15.75" customHeight="1">
      <c r="A91" s="103"/>
      <c r="E91" s="28"/>
    </row>
    <row r="92" ht="15.75" customHeight="1">
      <c r="A92" s="103"/>
      <c r="E92" s="28"/>
    </row>
    <row r="93" ht="15.75" customHeight="1">
      <c r="A93" s="103"/>
      <c r="E93" s="28"/>
    </row>
    <row r="94" ht="15.75" customHeight="1">
      <c r="A94" s="103"/>
      <c r="E94" s="28"/>
    </row>
    <row r="95" ht="15.75" customHeight="1">
      <c r="A95" s="103"/>
      <c r="E95" s="28"/>
    </row>
    <row r="96" ht="15.75" customHeight="1">
      <c r="A96" s="103"/>
      <c r="E96" s="28"/>
    </row>
    <row r="97" ht="15.75" customHeight="1">
      <c r="A97" s="103"/>
      <c r="E97" s="28"/>
    </row>
    <row r="98" ht="15.75" customHeight="1">
      <c r="A98" s="103"/>
      <c r="E98" s="28"/>
    </row>
    <row r="99" ht="15.75" customHeight="1">
      <c r="A99" s="103"/>
      <c r="E99" s="28"/>
    </row>
    <row r="100" ht="15.75" customHeight="1">
      <c r="A100" s="103"/>
      <c r="E100" s="28"/>
    </row>
    <row r="101" ht="15.75" customHeight="1">
      <c r="A101" s="103"/>
      <c r="E101" s="28"/>
    </row>
    <row r="102" ht="15.75" customHeight="1">
      <c r="A102" s="103"/>
      <c r="E102" s="28"/>
    </row>
    <row r="103" ht="15.75" customHeight="1">
      <c r="A103" s="103"/>
      <c r="E103" s="28"/>
    </row>
    <row r="104" ht="15.75" customHeight="1">
      <c r="A104" s="103"/>
      <c r="E104" s="28"/>
    </row>
    <row r="105" ht="15.75" customHeight="1">
      <c r="A105" s="103"/>
      <c r="E105" s="28"/>
    </row>
    <row r="106" ht="15.75" customHeight="1">
      <c r="A106" s="103"/>
      <c r="E106" s="28"/>
    </row>
    <row r="107" ht="15.75" customHeight="1">
      <c r="A107" s="103"/>
      <c r="E107" s="28"/>
    </row>
    <row r="108" ht="15.75" customHeight="1">
      <c r="A108" s="103"/>
      <c r="E108" s="28"/>
    </row>
    <row r="109" ht="15.75" customHeight="1">
      <c r="A109" s="103"/>
      <c r="E109" s="28"/>
    </row>
    <row r="110" ht="15.75" customHeight="1">
      <c r="A110" s="103"/>
      <c r="E110" s="28"/>
    </row>
    <row r="111" ht="15.75" customHeight="1">
      <c r="A111" s="103"/>
      <c r="E111" s="28"/>
    </row>
    <row r="112" ht="15.75" customHeight="1">
      <c r="A112" s="103"/>
      <c r="E112" s="28"/>
    </row>
    <row r="113" ht="15.75" customHeight="1">
      <c r="A113" s="103"/>
      <c r="E113" s="28"/>
    </row>
    <row r="114" ht="15.75" customHeight="1">
      <c r="A114" s="103"/>
      <c r="E114" s="28"/>
    </row>
    <row r="115" ht="15.75" customHeight="1">
      <c r="A115" s="103"/>
      <c r="E115" s="28"/>
    </row>
    <row r="116" ht="15.75" customHeight="1">
      <c r="A116" s="103"/>
      <c r="E116" s="28"/>
    </row>
    <row r="117" ht="15.75" customHeight="1">
      <c r="A117" s="103"/>
      <c r="E117" s="28"/>
    </row>
    <row r="118" ht="15.75" customHeight="1">
      <c r="A118" s="103"/>
      <c r="E118" s="28"/>
    </row>
    <row r="119" ht="15.75" customHeight="1">
      <c r="A119" s="103"/>
      <c r="E119" s="28"/>
    </row>
    <row r="120" ht="15.75" customHeight="1">
      <c r="A120" s="103"/>
      <c r="E120" s="28"/>
    </row>
    <row r="121" ht="15.75" customHeight="1">
      <c r="A121" s="103"/>
      <c r="E121" s="28"/>
    </row>
    <row r="122" ht="15.75" customHeight="1">
      <c r="A122" s="103"/>
      <c r="E122" s="28"/>
    </row>
    <row r="123" ht="15.75" customHeight="1">
      <c r="A123" s="103"/>
      <c r="E123" s="28"/>
    </row>
    <row r="124" ht="15.75" customHeight="1">
      <c r="A124" s="103"/>
      <c r="E124" s="28"/>
    </row>
    <row r="125" ht="15.75" customHeight="1">
      <c r="A125" s="103"/>
      <c r="E125" s="28"/>
    </row>
    <row r="126" ht="15.75" customHeight="1">
      <c r="A126" s="103"/>
      <c r="E126" s="28"/>
    </row>
    <row r="127" ht="15.75" customHeight="1">
      <c r="A127" s="103"/>
      <c r="E127" s="28"/>
    </row>
    <row r="128" ht="15.75" customHeight="1">
      <c r="A128" s="103"/>
      <c r="E128" s="28"/>
    </row>
    <row r="129" ht="15.75" customHeight="1">
      <c r="A129" s="103"/>
      <c r="E129" s="28"/>
    </row>
    <row r="130" ht="15.75" customHeight="1">
      <c r="A130" s="103"/>
      <c r="E130" s="28"/>
    </row>
    <row r="131" ht="15.75" customHeight="1">
      <c r="A131" s="103"/>
      <c r="E131" s="28"/>
    </row>
    <row r="132" ht="15.75" customHeight="1">
      <c r="A132" s="103"/>
      <c r="E132" s="28"/>
    </row>
    <row r="133" ht="15.75" customHeight="1">
      <c r="A133" s="103"/>
      <c r="E133" s="28"/>
    </row>
    <row r="134" ht="15.75" customHeight="1">
      <c r="A134" s="103"/>
      <c r="E134" s="28"/>
    </row>
    <row r="135" ht="15.75" customHeight="1">
      <c r="A135" s="103"/>
      <c r="E135" s="28"/>
    </row>
    <row r="136" ht="15.75" customHeight="1">
      <c r="A136" s="103"/>
      <c r="E136" s="28"/>
    </row>
    <row r="137" ht="15.75" customHeight="1">
      <c r="A137" s="103"/>
      <c r="E137" s="28"/>
    </row>
    <row r="138" ht="15.75" customHeight="1">
      <c r="A138" s="103"/>
      <c r="E138" s="28"/>
    </row>
    <row r="139" ht="15.75" customHeight="1">
      <c r="A139" s="103"/>
      <c r="E139" s="28"/>
    </row>
    <row r="140" ht="15.75" customHeight="1">
      <c r="A140" s="103"/>
      <c r="E140" s="28"/>
    </row>
    <row r="141" ht="15.75" customHeight="1">
      <c r="A141" s="103"/>
      <c r="E141" s="28"/>
    </row>
    <row r="142" ht="15.75" customHeight="1">
      <c r="A142" s="103"/>
      <c r="E142" s="28"/>
    </row>
    <row r="143" ht="15.75" customHeight="1">
      <c r="A143" s="103"/>
      <c r="E143" s="28"/>
    </row>
    <row r="144" ht="15.75" customHeight="1">
      <c r="A144" s="103"/>
      <c r="E144" s="28"/>
    </row>
    <row r="145" ht="15.75" customHeight="1">
      <c r="A145" s="103"/>
      <c r="E145" s="28"/>
    </row>
    <row r="146" ht="15.75" customHeight="1">
      <c r="A146" s="103"/>
      <c r="E146" s="28"/>
    </row>
    <row r="147" ht="15.75" customHeight="1">
      <c r="A147" s="103"/>
      <c r="E147" s="28"/>
    </row>
    <row r="148" ht="15.75" customHeight="1">
      <c r="A148" s="103"/>
      <c r="E148" s="28"/>
    </row>
    <row r="149" ht="15.75" customHeight="1">
      <c r="A149" s="103"/>
      <c r="E149" s="28"/>
    </row>
    <row r="150" ht="15.75" customHeight="1">
      <c r="A150" s="103"/>
      <c r="E150" s="28"/>
    </row>
    <row r="151" ht="15.75" customHeight="1">
      <c r="A151" s="103"/>
      <c r="E151" s="28"/>
    </row>
    <row r="152" ht="15.75" customHeight="1">
      <c r="A152" s="103"/>
      <c r="E152" s="28"/>
    </row>
    <row r="153" ht="15.75" customHeight="1">
      <c r="A153" s="103"/>
      <c r="E153" s="28"/>
    </row>
    <row r="154" ht="15.75" customHeight="1">
      <c r="A154" s="103"/>
      <c r="E154" s="28"/>
    </row>
    <row r="155" ht="15.75" customHeight="1">
      <c r="A155" s="103"/>
      <c r="E155" s="28"/>
    </row>
    <row r="156" ht="15.75" customHeight="1">
      <c r="A156" s="103"/>
      <c r="E156" s="28"/>
    </row>
    <row r="157" ht="15.75" customHeight="1">
      <c r="A157" s="103"/>
      <c r="E157" s="28"/>
    </row>
    <row r="158" ht="15.75" customHeight="1">
      <c r="A158" s="103"/>
      <c r="E158" s="28"/>
    </row>
    <row r="159" ht="15.75" customHeight="1">
      <c r="A159" s="103"/>
      <c r="E159" s="28"/>
    </row>
    <row r="160" ht="15.75" customHeight="1">
      <c r="A160" s="103"/>
      <c r="E160" s="28"/>
    </row>
    <row r="161" ht="15.75" customHeight="1">
      <c r="A161" s="103"/>
      <c r="E161" s="28"/>
    </row>
    <row r="162" ht="15.75" customHeight="1">
      <c r="A162" s="103"/>
      <c r="E162" s="28"/>
    </row>
    <row r="163" ht="15.75" customHeight="1">
      <c r="A163" s="103"/>
      <c r="E163" s="28"/>
    </row>
    <row r="164" ht="15.75" customHeight="1">
      <c r="A164" s="103"/>
      <c r="E164" s="28"/>
    </row>
    <row r="165" ht="15.75" customHeight="1">
      <c r="A165" s="103"/>
      <c r="E165" s="28"/>
    </row>
    <row r="166" ht="15.75" customHeight="1">
      <c r="A166" s="103"/>
      <c r="E166" s="28"/>
    </row>
    <row r="167" ht="15.75" customHeight="1">
      <c r="A167" s="103"/>
      <c r="E167" s="28"/>
    </row>
    <row r="168" ht="15.75" customHeight="1">
      <c r="A168" s="103"/>
      <c r="E168" s="28"/>
    </row>
    <row r="169" ht="15.75" customHeight="1">
      <c r="A169" s="103"/>
      <c r="E169" s="28"/>
    </row>
    <row r="170" ht="15.75" customHeight="1">
      <c r="A170" s="103"/>
      <c r="E170" s="28"/>
    </row>
    <row r="171" ht="15.75" customHeight="1">
      <c r="A171" s="103"/>
      <c r="E171" s="28"/>
    </row>
    <row r="172" ht="15.75" customHeight="1">
      <c r="A172" s="103"/>
      <c r="E172" s="28"/>
    </row>
    <row r="173" ht="15.75" customHeight="1">
      <c r="A173" s="103"/>
      <c r="E173" s="28"/>
    </row>
    <row r="174" ht="15.75" customHeight="1">
      <c r="A174" s="103"/>
      <c r="E174" s="28"/>
    </row>
    <row r="175" ht="15.75" customHeight="1">
      <c r="A175" s="103"/>
      <c r="E175" s="28"/>
    </row>
    <row r="176" ht="15.75" customHeight="1">
      <c r="A176" s="103"/>
      <c r="E176" s="28"/>
    </row>
    <row r="177" ht="15.75" customHeight="1">
      <c r="A177" s="103"/>
      <c r="E177" s="28"/>
    </row>
    <row r="178" ht="15.75" customHeight="1">
      <c r="A178" s="103"/>
      <c r="E178" s="28"/>
    </row>
    <row r="179" ht="15.75" customHeight="1">
      <c r="A179" s="103"/>
      <c r="E179" s="28"/>
    </row>
    <row r="180" ht="15.75" customHeight="1">
      <c r="A180" s="103"/>
      <c r="E180" s="28"/>
    </row>
    <row r="181" ht="15.75" customHeight="1">
      <c r="A181" s="103"/>
      <c r="E181" s="28"/>
    </row>
    <row r="182" ht="15.75" customHeight="1">
      <c r="A182" s="103"/>
      <c r="E182" s="28"/>
    </row>
    <row r="183" ht="15.75" customHeight="1">
      <c r="A183" s="103"/>
      <c r="E183" s="28"/>
    </row>
    <row r="184" ht="15.75" customHeight="1">
      <c r="A184" s="103"/>
      <c r="E184" s="28"/>
    </row>
    <row r="185" ht="15.75" customHeight="1">
      <c r="A185" s="103"/>
      <c r="E185" s="28"/>
    </row>
    <row r="186" ht="15.75" customHeight="1">
      <c r="A186" s="103"/>
      <c r="E186" s="28"/>
    </row>
    <row r="187" ht="15.75" customHeight="1">
      <c r="A187" s="103"/>
      <c r="E187" s="28"/>
    </row>
    <row r="188" ht="15.75" customHeight="1">
      <c r="A188" s="103"/>
      <c r="E188" s="28"/>
    </row>
    <row r="189" ht="15.75" customHeight="1">
      <c r="A189" s="103"/>
      <c r="E189" s="28"/>
    </row>
    <row r="190" ht="15.75" customHeight="1">
      <c r="A190" s="103"/>
      <c r="E190" s="28"/>
    </row>
    <row r="191" ht="15.75" customHeight="1">
      <c r="A191" s="103"/>
      <c r="E191" s="28"/>
    </row>
    <row r="192" ht="15.75" customHeight="1">
      <c r="A192" s="103"/>
      <c r="E192" s="28"/>
    </row>
    <row r="193" ht="15.75" customHeight="1">
      <c r="A193" s="103"/>
      <c r="E193" s="28"/>
    </row>
    <row r="194" ht="15.75" customHeight="1">
      <c r="A194" s="103"/>
      <c r="E194" s="28"/>
    </row>
    <row r="195" ht="15.75" customHeight="1">
      <c r="A195" s="103"/>
      <c r="E195" s="28"/>
    </row>
    <row r="196" ht="15.75" customHeight="1">
      <c r="A196" s="103"/>
      <c r="E196" s="28"/>
    </row>
    <row r="197" ht="15.75" customHeight="1">
      <c r="A197" s="103"/>
      <c r="E197" s="28"/>
    </row>
    <row r="198" ht="15.75" customHeight="1">
      <c r="A198" s="103"/>
      <c r="E198" s="28"/>
    </row>
    <row r="199" ht="15.75" customHeight="1">
      <c r="A199" s="103"/>
      <c r="E199" s="28"/>
    </row>
    <row r="200" ht="15.75" customHeight="1">
      <c r="A200" s="103"/>
      <c r="E200" s="28"/>
    </row>
    <row r="201" ht="15.75" customHeight="1">
      <c r="A201" s="103"/>
      <c r="E201" s="28"/>
    </row>
    <row r="202" ht="15.75" customHeight="1">
      <c r="A202" s="103"/>
      <c r="E202" s="28"/>
    </row>
    <row r="203" ht="15.75" customHeight="1">
      <c r="A203" s="103"/>
      <c r="E203" s="28"/>
    </row>
    <row r="204" ht="15.75" customHeight="1">
      <c r="A204" s="103"/>
      <c r="E204" s="28"/>
    </row>
    <row r="205" ht="15.75" customHeight="1">
      <c r="A205" s="103"/>
      <c r="E205" s="28"/>
    </row>
    <row r="206" ht="15.75" customHeight="1">
      <c r="A206" s="103"/>
      <c r="E206" s="28"/>
    </row>
    <row r="207" ht="15.75" customHeight="1">
      <c r="A207" s="103"/>
      <c r="E207" s="28"/>
    </row>
    <row r="208" ht="15.75" customHeight="1">
      <c r="A208" s="103"/>
      <c r="E208" s="28"/>
    </row>
    <row r="209" ht="15.75" customHeight="1">
      <c r="A209" s="103"/>
      <c r="E209" s="28"/>
    </row>
    <row r="210" ht="15.75" customHeight="1">
      <c r="A210" s="103"/>
      <c r="E210" s="28"/>
    </row>
    <row r="211" ht="15.75" customHeight="1">
      <c r="A211" s="103"/>
      <c r="E211" s="28"/>
    </row>
    <row r="212" ht="15.75" customHeight="1">
      <c r="A212" s="103"/>
      <c r="E212" s="28"/>
    </row>
    <row r="213" ht="15.75" customHeight="1">
      <c r="A213" s="103"/>
      <c r="E213" s="28"/>
    </row>
    <row r="214" ht="15.75" customHeight="1">
      <c r="A214" s="103"/>
      <c r="E214" s="28"/>
    </row>
    <row r="215" ht="15.75" customHeight="1">
      <c r="A215" s="103"/>
      <c r="E215" s="28"/>
    </row>
    <row r="216" ht="15.75" customHeight="1">
      <c r="A216" s="103"/>
      <c r="E216" s="28"/>
    </row>
    <row r="217" ht="15.75" customHeight="1">
      <c r="A217" s="103"/>
      <c r="E217" s="28"/>
    </row>
    <row r="218" ht="15.75" customHeight="1">
      <c r="A218" s="103"/>
      <c r="E218" s="28"/>
    </row>
    <row r="219" ht="15.75" customHeight="1">
      <c r="A219" s="103"/>
      <c r="E219" s="28"/>
    </row>
    <row r="220" ht="15.75" customHeight="1">
      <c r="A220" s="103"/>
      <c r="E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64D79"/>
    <outlinePr summaryBelow="0" summaryRight="0"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14.43"/>
    <col customWidth="1" min="3" max="3" width="18.29"/>
    <col customWidth="1" min="4" max="4" width="57.29"/>
    <col customWidth="1" min="5" max="6" width="14.43"/>
  </cols>
  <sheetData>
    <row r="1" ht="39.0" customHeight="1">
      <c r="A1" s="109"/>
      <c r="B1" s="110" t="s">
        <v>10</v>
      </c>
      <c r="C1" s="111"/>
      <c r="D1" s="111"/>
      <c r="E1" s="112">
        <v>0.0</v>
      </c>
      <c r="F1" s="113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ht="15.75" customHeight="1">
      <c r="A2" s="109"/>
      <c r="B2" s="37" t="s">
        <v>15</v>
      </c>
      <c r="C2" s="37" t="s">
        <v>16</v>
      </c>
      <c r="D2" s="37" t="s">
        <v>17</v>
      </c>
      <c r="E2" s="38" t="s">
        <v>44</v>
      </c>
      <c r="F2" s="38" t="s">
        <v>3</v>
      </c>
      <c r="G2" s="37"/>
      <c r="H2" s="37" t="s">
        <v>76</v>
      </c>
      <c r="I2" s="37"/>
    </row>
    <row r="3">
      <c r="A3" s="109"/>
      <c r="E3" s="28"/>
      <c r="F3" s="28"/>
    </row>
    <row r="4">
      <c r="A4" s="109"/>
      <c r="E4" s="28"/>
      <c r="F4" s="28"/>
    </row>
    <row r="5">
      <c r="A5" s="109"/>
      <c r="E5" s="28"/>
      <c r="F5" s="28"/>
    </row>
    <row r="6">
      <c r="A6" s="109"/>
      <c r="E6" s="28"/>
      <c r="F6" s="28"/>
    </row>
    <row r="7">
      <c r="A7" s="109"/>
      <c r="E7" s="28"/>
      <c r="F7" s="28"/>
    </row>
    <row r="8">
      <c r="A8" s="109"/>
      <c r="E8" s="28"/>
      <c r="F8" s="28"/>
    </row>
    <row r="9">
      <c r="A9" s="109"/>
      <c r="E9" s="28"/>
      <c r="F9" s="28"/>
    </row>
    <row r="10">
      <c r="A10" s="109"/>
      <c r="E10" s="28"/>
      <c r="F10" s="28"/>
    </row>
    <row r="11">
      <c r="A11" s="109"/>
      <c r="E11" s="28"/>
      <c r="F11" s="28"/>
    </row>
    <row r="12">
      <c r="A12" s="109"/>
      <c r="E12" s="28"/>
      <c r="F12" s="28"/>
    </row>
    <row r="13">
      <c r="A13" s="109"/>
      <c r="E13" s="28"/>
      <c r="F13" s="28"/>
    </row>
    <row r="14">
      <c r="A14" s="109"/>
      <c r="E14" s="28"/>
      <c r="F14" s="28"/>
    </row>
    <row r="15">
      <c r="A15" s="109"/>
      <c r="E15" s="28"/>
      <c r="F15" s="28"/>
    </row>
    <row r="16">
      <c r="A16" s="109"/>
      <c r="E16" s="28"/>
      <c r="F16" s="28"/>
    </row>
    <row r="17">
      <c r="A17" s="109"/>
      <c r="E17" s="28"/>
      <c r="F17" s="28"/>
    </row>
    <row r="18">
      <c r="A18" s="109"/>
      <c r="E18" s="28"/>
      <c r="F18" s="28"/>
    </row>
    <row r="19">
      <c r="A19" s="109"/>
      <c r="E19" s="28"/>
      <c r="F19" s="28"/>
    </row>
    <row r="20">
      <c r="A20" s="109"/>
      <c r="E20" s="28"/>
      <c r="F20" s="28"/>
    </row>
    <row r="21" ht="15.75" customHeight="1">
      <c r="A21" s="109"/>
      <c r="E21" s="28"/>
      <c r="F21" s="28"/>
    </row>
    <row r="22" ht="15.75" customHeight="1">
      <c r="A22" s="109"/>
      <c r="E22" s="28"/>
      <c r="F22" s="28"/>
    </row>
    <row r="23" ht="15.75" customHeight="1">
      <c r="A23" s="109"/>
      <c r="E23" s="28"/>
      <c r="F23" s="28"/>
    </row>
    <row r="24" ht="15.75" customHeight="1">
      <c r="A24" s="109"/>
      <c r="E24" s="28"/>
      <c r="F24" s="28"/>
    </row>
    <row r="25" ht="15.75" customHeight="1">
      <c r="A25" s="109"/>
      <c r="E25" s="28"/>
      <c r="F25" s="28"/>
    </row>
    <row r="26" ht="15.75" customHeight="1">
      <c r="A26" s="109"/>
      <c r="E26" s="28"/>
      <c r="F26" s="28"/>
    </row>
    <row r="27" ht="15.75" customHeight="1">
      <c r="A27" s="109"/>
      <c r="E27" s="28"/>
      <c r="F27" s="28"/>
    </row>
    <row r="28" ht="15.75" customHeight="1">
      <c r="A28" s="109"/>
      <c r="E28" s="28"/>
      <c r="F28" s="28"/>
    </row>
    <row r="29" ht="15.75" customHeight="1">
      <c r="A29" s="109"/>
      <c r="E29" s="28"/>
      <c r="F29" s="28"/>
    </row>
    <row r="30" ht="15.75" customHeight="1">
      <c r="A30" s="109"/>
      <c r="E30" s="28"/>
      <c r="F30" s="28"/>
    </row>
    <row r="31" ht="15.75" customHeight="1">
      <c r="A31" s="109"/>
      <c r="E31" s="28"/>
      <c r="F31" s="28"/>
    </row>
    <row r="32" ht="15.75" customHeight="1">
      <c r="A32" s="109"/>
      <c r="E32" s="28"/>
      <c r="F32" s="28"/>
    </row>
    <row r="33" ht="15.75" customHeight="1">
      <c r="A33" s="109"/>
      <c r="E33" s="28"/>
      <c r="F33" s="28"/>
    </row>
    <row r="34" ht="15.75" customHeight="1">
      <c r="A34" s="109"/>
      <c r="E34" s="28"/>
      <c r="F34" s="28"/>
    </row>
    <row r="35" ht="15.75" customHeight="1">
      <c r="A35" s="109"/>
      <c r="E35" s="28"/>
      <c r="F35" s="28"/>
    </row>
    <row r="36" ht="15.75" customHeight="1">
      <c r="A36" s="109"/>
      <c r="E36" s="28"/>
      <c r="F36" s="28"/>
    </row>
    <row r="37" ht="15.75" customHeight="1">
      <c r="A37" s="109"/>
      <c r="E37" s="28"/>
      <c r="F37" s="28"/>
    </row>
    <row r="38" ht="15.75" customHeight="1">
      <c r="A38" s="109"/>
      <c r="E38" s="28"/>
      <c r="F38" s="28"/>
    </row>
    <row r="39" ht="15.75" customHeight="1">
      <c r="A39" s="109"/>
      <c r="E39" s="28"/>
      <c r="F39" s="28"/>
    </row>
    <row r="40" ht="15.75" customHeight="1">
      <c r="A40" s="109"/>
      <c r="E40" s="28"/>
      <c r="F40" s="28"/>
    </row>
    <row r="41" ht="15.75" customHeight="1">
      <c r="A41" s="109"/>
      <c r="E41" s="28"/>
      <c r="F41" s="28"/>
    </row>
    <row r="42" ht="15.75" customHeight="1">
      <c r="A42" s="109"/>
      <c r="E42" s="28"/>
      <c r="F42" s="28"/>
    </row>
    <row r="43" ht="15.75" customHeight="1">
      <c r="A43" s="109"/>
      <c r="E43" s="28"/>
      <c r="F43" s="28"/>
    </row>
    <row r="44" ht="15.75" customHeight="1">
      <c r="A44" s="109"/>
      <c r="E44" s="28"/>
      <c r="F44" s="28"/>
    </row>
    <row r="45" ht="15.75" customHeight="1">
      <c r="A45" s="109"/>
      <c r="E45" s="28"/>
      <c r="F45" s="28"/>
    </row>
    <row r="46" ht="15.75" customHeight="1">
      <c r="A46" s="109"/>
      <c r="E46" s="28"/>
      <c r="F46" s="28"/>
    </row>
    <row r="47" ht="15.75" customHeight="1">
      <c r="A47" s="109"/>
      <c r="E47" s="28"/>
      <c r="F47" s="28"/>
    </row>
    <row r="48" ht="15.75" customHeight="1">
      <c r="A48" s="109"/>
      <c r="E48" s="28"/>
      <c r="F48" s="28"/>
    </row>
    <row r="49" ht="15.75" customHeight="1">
      <c r="A49" s="109"/>
      <c r="E49" s="28"/>
      <c r="F49" s="28"/>
    </row>
    <row r="50" ht="15.75" customHeight="1">
      <c r="A50" s="109"/>
      <c r="E50" s="28"/>
      <c r="F50" s="28"/>
    </row>
    <row r="51" ht="15.75" customHeight="1">
      <c r="A51" s="109"/>
      <c r="E51" s="28"/>
      <c r="F51" s="28"/>
    </row>
    <row r="52" ht="15.75" customHeight="1">
      <c r="A52" s="109"/>
      <c r="E52" s="28"/>
      <c r="F52" s="28"/>
    </row>
    <row r="53" ht="15.75" customHeight="1">
      <c r="A53" s="109"/>
      <c r="E53" s="28"/>
      <c r="F53" s="28"/>
    </row>
    <row r="54" ht="15.75" customHeight="1">
      <c r="A54" s="109"/>
      <c r="E54" s="28"/>
      <c r="F54" s="28"/>
    </row>
    <row r="55" ht="15.75" customHeight="1">
      <c r="A55" s="109"/>
      <c r="E55" s="28"/>
      <c r="F55" s="28"/>
    </row>
    <row r="56" ht="15.75" customHeight="1">
      <c r="A56" s="109"/>
      <c r="E56" s="28"/>
      <c r="F56" s="28"/>
    </row>
    <row r="57" ht="15.75" customHeight="1">
      <c r="A57" s="109"/>
      <c r="E57" s="28"/>
      <c r="F57" s="28"/>
    </row>
    <row r="58" ht="15.75" customHeight="1">
      <c r="A58" s="109"/>
      <c r="E58" s="28"/>
      <c r="F58" s="28"/>
    </row>
    <row r="59" ht="15.75" customHeight="1">
      <c r="A59" s="109"/>
      <c r="E59" s="28"/>
      <c r="F59" s="28"/>
    </row>
    <row r="60" ht="15.75" customHeight="1">
      <c r="A60" s="109"/>
      <c r="E60" s="28"/>
      <c r="F60" s="28"/>
    </row>
    <row r="61" ht="15.75" customHeight="1">
      <c r="A61" s="109"/>
      <c r="E61" s="28"/>
      <c r="F61" s="28"/>
    </row>
    <row r="62" ht="15.75" customHeight="1">
      <c r="A62" s="109"/>
      <c r="E62" s="28"/>
      <c r="F62" s="28"/>
    </row>
    <row r="63" ht="15.75" customHeight="1">
      <c r="A63" s="109"/>
      <c r="E63" s="28"/>
      <c r="F63" s="28"/>
    </row>
    <row r="64" ht="15.75" customHeight="1">
      <c r="A64" s="109"/>
      <c r="E64" s="28"/>
      <c r="F64" s="28"/>
    </row>
    <row r="65" ht="15.75" customHeight="1">
      <c r="A65" s="109"/>
      <c r="E65" s="28"/>
      <c r="F65" s="28"/>
    </row>
    <row r="66" ht="15.75" customHeight="1">
      <c r="A66" s="109"/>
      <c r="E66" s="28"/>
      <c r="F66" s="28"/>
    </row>
    <row r="67" ht="15.75" customHeight="1">
      <c r="A67" s="109"/>
      <c r="E67" s="28"/>
      <c r="F67" s="28"/>
    </row>
    <row r="68" ht="15.75" customHeight="1">
      <c r="A68" s="109"/>
      <c r="E68" s="28"/>
      <c r="F68" s="28"/>
    </row>
    <row r="69" ht="15.75" customHeight="1">
      <c r="A69" s="109"/>
      <c r="E69" s="28"/>
      <c r="F69" s="28"/>
    </row>
    <row r="70" ht="15.75" customHeight="1">
      <c r="A70" s="109"/>
      <c r="E70" s="28"/>
      <c r="F70" s="28"/>
    </row>
    <row r="71" ht="15.75" customHeight="1">
      <c r="A71" s="109"/>
      <c r="E71" s="28"/>
      <c r="F71" s="28"/>
    </row>
    <row r="72" ht="15.75" customHeight="1">
      <c r="A72" s="109"/>
      <c r="E72" s="28"/>
      <c r="F72" s="28"/>
    </row>
    <row r="73" ht="15.75" customHeight="1">
      <c r="A73" s="109"/>
      <c r="E73" s="28"/>
      <c r="F73" s="28"/>
    </row>
    <row r="74" ht="15.75" customHeight="1">
      <c r="A74" s="109"/>
      <c r="E74" s="28"/>
      <c r="F74" s="28"/>
    </row>
    <row r="75" ht="15.75" customHeight="1">
      <c r="A75" s="109"/>
      <c r="E75" s="28"/>
      <c r="F75" s="28"/>
    </row>
    <row r="76" ht="15.75" customHeight="1">
      <c r="A76" s="109"/>
      <c r="E76" s="28"/>
      <c r="F76" s="28"/>
    </row>
    <row r="77" ht="15.75" customHeight="1">
      <c r="A77" s="109"/>
      <c r="E77" s="28"/>
      <c r="F77" s="28"/>
    </row>
    <row r="78" ht="15.75" customHeight="1">
      <c r="A78" s="109"/>
      <c r="E78" s="28"/>
      <c r="F78" s="28"/>
    </row>
    <row r="79" ht="15.75" customHeight="1">
      <c r="A79" s="109"/>
      <c r="E79" s="28"/>
      <c r="F79" s="28"/>
    </row>
    <row r="80" ht="15.75" customHeight="1">
      <c r="A80" s="109"/>
      <c r="E80" s="28"/>
      <c r="F80" s="28"/>
    </row>
    <row r="81" ht="15.75" customHeight="1">
      <c r="A81" s="109"/>
      <c r="E81" s="28"/>
      <c r="F81" s="28"/>
    </row>
    <row r="82" ht="15.75" customHeight="1">
      <c r="A82" s="109"/>
      <c r="E82" s="28"/>
      <c r="F82" s="28"/>
    </row>
    <row r="83" ht="15.75" customHeight="1">
      <c r="A83" s="109"/>
      <c r="E83" s="28"/>
      <c r="F83" s="28"/>
    </row>
    <row r="84" ht="15.75" customHeight="1">
      <c r="A84" s="109"/>
      <c r="E84" s="28"/>
      <c r="F84" s="28"/>
    </row>
    <row r="85" ht="15.75" customHeight="1">
      <c r="A85" s="109"/>
      <c r="E85" s="28"/>
      <c r="F85" s="28"/>
    </row>
    <row r="86" ht="15.75" customHeight="1">
      <c r="A86" s="109"/>
      <c r="E86" s="28"/>
      <c r="F86" s="28"/>
    </row>
    <row r="87" ht="15.75" customHeight="1">
      <c r="A87" s="109"/>
      <c r="E87" s="28"/>
      <c r="F87" s="28"/>
    </row>
    <row r="88" ht="15.75" customHeight="1">
      <c r="A88" s="109"/>
      <c r="E88" s="28"/>
      <c r="F88" s="28"/>
    </row>
    <row r="89" ht="15.75" customHeight="1">
      <c r="A89" s="109"/>
      <c r="E89" s="28"/>
      <c r="F89" s="28"/>
    </row>
    <row r="90" ht="15.75" customHeight="1">
      <c r="A90" s="109"/>
      <c r="E90" s="28"/>
      <c r="F90" s="28"/>
    </row>
    <row r="91" ht="15.75" customHeight="1">
      <c r="A91" s="109"/>
      <c r="E91" s="28"/>
      <c r="F91" s="28"/>
    </row>
    <row r="92" ht="15.75" customHeight="1">
      <c r="A92" s="109"/>
      <c r="E92" s="28"/>
      <c r="F92" s="28"/>
    </row>
    <row r="93" ht="15.75" customHeight="1">
      <c r="A93" s="109"/>
      <c r="E93" s="28"/>
      <c r="F93" s="28"/>
    </row>
    <row r="94" ht="15.75" customHeight="1">
      <c r="A94" s="109"/>
      <c r="E94" s="28"/>
      <c r="F94" s="28"/>
    </row>
    <row r="95" ht="15.75" customHeight="1">
      <c r="A95" s="109"/>
      <c r="E95" s="28"/>
      <c r="F95" s="28"/>
    </row>
    <row r="96" ht="15.75" customHeight="1">
      <c r="A96" s="109"/>
      <c r="E96" s="28"/>
      <c r="F96" s="28"/>
    </row>
    <row r="97" ht="15.75" customHeight="1">
      <c r="A97" s="109"/>
      <c r="E97" s="28"/>
      <c r="F97" s="28"/>
    </row>
    <row r="98" ht="15.75" customHeight="1">
      <c r="A98" s="109"/>
      <c r="E98" s="28"/>
      <c r="F98" s="28"/>
    </row>
    <row r="99" ht="15.75" customHeight="1">
      <c r="A99" s="109"/>
      <c r="E99" s="28"/>
      <c r="F99" s="28"/>
    </row>
    <row r="100" ht="15.75" customHeight="1">
      <c r="A100" s="109"/>
      <c r="E100" s="28"/>
      <c r="F100" s="28"/>
    </row>
    <row r="101" ht="15.75" customHeight="1">
      <c r="A101" s="109"/>
      <c r="E101" s="28"/>
      <c r="F101" s="28"/>
    </row>
    <row r="102" ht="15.75" customHeight="1">
      <c r="A102" s="109"/>
      <c r="E102" s="28"/>
      <c r="F102" s="28"/>
    </row>
    <row r="103" ht="15.75" customHeight="1">
      <c r="A103" s="109"/>
      <c r="E103" s="28"/>
      <c r="F103" s="28"/>
    </row>
    <row r="104" ht="15.75" customHeight="1">
      <c r="A104" s="109"/>
      <c r="E104" s="28"/>
      <c r="F104" s="28"/>
    </row>
    <row r="105" ht="15.75" customHeight="1">
      <c r="A105" s="109"/>
      <c r="E105" s="28"/>
      <c r="F105" s="28"/>
    </row>
    <row r="106" ht="15.75" customHeight="1">
      <c r="A106" s="109"/>
      <c r="E106" s="28"/>
      <c r="F106" s="28"/>
    </row>
    <row r="107" ht="15.75" customHeight="1">
      <c r="A107" s="109"/>
      <c r="E107" s="28"/>
      <c r="F107" s="28"/>
    </row>
    <row r="108" ht="15.75" customHeight="1">
      <c r="A108" s="109"/>
      <c r="E108" s="28"/>
      <c r="F108" s="28"/>
    </row>
    <row r="109" ht="15.75" customHeight="1">
      <c r="A109" s="109"/>
      <c r="E109" s="28"/>
      <c r="F109" s="28"/>
    </row>
    <row r="110" ht="15.75" customHeight="1">
      <c r="A110" s="109"/>
      <c r="E110" s="28"/>
      <c r="F110" s="28"/>
    </row>
    <row r="111" ht="15.75" customHeight="1">
      <c r="A111" s="109"/>
      <c r="E111" s="28"/>
      <c r="F111" s="28"/>
    </row>
    <row r="112" ht="15.75" customHeight="1">
      <c r="A112" s="109"/>
      <c r="E112" s="28"/>
      <c r="F112" s="28"/>
    </row>
    <row r="113" ht="15.75" customHeight="1">
      <c r="A113" s="109"/>
      <c r="E113" s="28"/>
      <c r="F113" s="28"/>
    </row>
    <row r="114" ht="15.75" customHeight="1">
      <c r="A114" s="109"/>
      <c r="E114" s="28"/>
      <c r="F114" s="28"/>
    </row>
    <row r="115" ht="15.75" customHeight="1">
      <c r="A115" s="109"/>
      <c r="E115" s="28"/>
      <c r="F115" s="28"/>
    </row>
    <row r="116" ht="15.75" customHeight="1">
      <c r="A116" s="109"/>
      <c r="E116" s="28"/>
      <c r="F116" s="28"/>
    </row>
    <row r="117" ht="15.75" customHeight="1">
      <c r="A117" s="109"/>
      <c r="E117" s="28"/>
      <c r="F117" s="28"/>
    </row>
    <row r="118" ht="15.75" customHeight="1">
      <c r="A118" s="109"/>
      <c r="E118" s="28"/>
      <c r="F118" s="28"/>
    </row>
    <row r="119" ht="15.75" customHeight="1">
      <c r="A119" s="109"/>
      <c r="E119" s="28"/>
      <c r="F119" s="28"/>
    </row>
    <row r="120" ht="15.75" customHeight="1">
      <c r="A120" s="109"/>
      <c r="E120" s="28"/>
      <c r="F120" s="28"/>
    </row>
    <row r="121" ht="15.75" customHeight="1">
      <c r="A121" s="109"/>
      <c r="E121" s="28"/>
      <c r="F121" s="28"/>
    </row>
    <row r="122" ht="15.75" customHeight="1">
      <c r="A122" s="109"/>
      <c r="E122" s="28"/>
      <c r="F122" s="28"/>
    </row>
    <row r="123" ht="15.75" customHeight="1">
      <c r="A123" s="109"/>
      <c r="E123" s="28"/>
      <c r="F123" s="28"/>
    </row>
    <row r="124" ht="15.75" customHeight="1">
      <c r="A124" s="109"/>
      <c r="E124" s="28"/>
      <c r="F124" s="28"/>
    </row>
    <row r="125" ht="15.75" customHeight="1">
      <c r="A125" s="109"/>
      <c r="E125" s="28"/>
      <c r="F125" s="28"/>
    </row>
    <row r="126" ht="15.75" customHeight="1">
      <c r="A126" s="109"/>
      <c r="E126" s="28"/>
      <c r="F126" s="28"/>
    </row>
    <row r="127" ht="15.75" customHeight="1">
      <c r="A127" s="109"/>
      <c r="E127" s="28"/>
      <c r="F127" s="28"/>
    </row>
    <row r="128" ht="15.75" customHeight="1">
      <c r="A128" s="109"/>
      <c r="E128" s="28"/>
      <c r="F128" s="28"/>
    </row>
    <row r="129" ht="15.75" customHeight="1">
      <c r="A129" s="109"/>
      <c r="E129" s="28"/>
      <c r="F129" s="28"/>
    </row>
    <row r="130" ht="15.75" customHeight="1">
      <c r="A130" s="109"/>
      <c r="E130" s="28"/>
      <c r="F130" s="28"/>
    </row>
    <row r="131" ht="15.75" customHeight="1">
      <c r="A131" s="109"/>
      <c r="E131" s="28"/>
      <c r="F131" s="28"/>
    </row>
    <row r="132" ht="15.75" customHeight="1">
      <c r="A132" s="109"/>
      <c r="E132" s="28"/>
      <c r="F132" s="28"/>
    </row>
    <row r="133" ht="15.75" customHeight="1">
      <c r="A133" s="109"/>
      <c r="E133" s="28"/>
      <c r="F133" s="28"/>
    </row>
    <row r="134" ht="15.75" customHeight="1">
      <c r="A134" s="109"/>
      <c r="E134" s="28"/>
      <c r="F134" s="28"/>
    </row>
    <row r="135" ht="15.75" customHeight="1">
      <c r="A135" s="109"/>
      <c r="E135" s="28"/>
      <c r="F135" s="28"/>
    </row>
    <row r="136" ht="15.75" customHeight="1">
      <c r="A136" s="109"/>
      <c r="E136" s="28"/>
      <c r="F136" s="28"/>
    </row>
    <row r="137" ht="15.75" customHeight="1">
      <c r="A137" s="109"/>
      <c r="E137" s="28"/>
      <c r="F137" s="28"/>
    </row>
    <row r="138" ht="15.75" customHeight="1">
      <c r="A138" s="109"/>
      <c r="E138" s="28"/>
      <c r="F138" s="28"/>
    </row>
    <row r="139" ht="15.75" customHeight="1">
      <c r="A139" s="109"/>
      <c r="E139" s="28"/>
      <c r="F139" s="28"/>
    </row>
    <row r="140" ht="15.75" customHeight="1">
      <c r="A140" s="109"/>
      <c r="E140" s="28"/>
      <c r="F140" s="28"/>
    </row>
    <row r="141" ht="15.75" customHeight="1">
      <c r="A141" s="109"/>
      <c r="E141" s="28"/>
      <c r="F141" s="28"/>
    </row>
    <row r="142" ht="15.75" customHeight="1">
      <c r="A142" s="109"/>
      <c r="E142" s="28"/>
      <c r="F142" s="28"/>
    </row>
    <row r="143" ht="15.75" customHeight="1">
      <c r="A143" s="109"/>
      <c r="E143" s="28"/>
      <c r="F143" s="28"/>
    </row>
    <row r="144" ht="15.75" customHeight="1">
      <c r="A144" s="109"/>
      <c r="E144" s="28"/>
      <c r="F144" s="28"/>
    </row>
    <row r="145" ht="15.75" customHeight="1">
      <c r="A145" s="109"/>
      <c r="E145" s="28"/>
      <c r="F145" s="28"/>
    </row>
    <row r="146" ht="15.75" customHeight="1">
      <c r="A146" s="109"/>
      <c r="E146" s="28"/>
      <c r="F146" s="28"/>
    </row>
    <row r="147" ht="15.75" customHeight="1">
      <c r="A147" s="109"/>
      <c r="E147" s="28"/>
      <c r="F147" s="28"/>
    </row>
    <row r="148" ht="15.75" customHeight="1">
      <c r="A148" s="109"/>
      <c r="E148" s="28"/>
      <c r="F148" s="28"/>
    </row>
    <row r="149" ht="15.75" customHeight="1">
      <c r="A149" s="109"/>
      <c r="E149" s="28"/>
      <c r="F149" s="28"/>
    </row>
    <row r="150" ht="15.75" customHeight="1">
      <c r="A150" s="109"/>
      <c r="E150" s="28"/>
      <c r="F150" s="28"/>
    </row>
    <row r="151" ht="15.75" customHeight="1">
      <c r="A151" s="109"/>
      <c r="E151" s="28"/>
      <c r="F151" s="28"/>
    </row>
    <row r="152" ht="15.75" customHeight="1">
      <c r="A152" s="109"/>
      <c r="E152" s="28"/>
      <c r="F152" s="28"/>
    </row>
    <row r="153" ht="15.75" customHeight="1">
      <c r="A153" s="109"/>
      <c r="E153" s="28"/>
      <c r="F153" s="28"/>
    </row>
    <row r="154" ht="15.75" customHeight="1">
      <c r="A154" s="109"/>
      <c r="E154" s="28"/>
      <c r="F154" s="28"/>
    </row>
    <row r="155" ht="15.75" customHeight="1">
      <c r="A155" s="109"/>
      <c r="E155" s="28"/>
      <c r="F155" s="28"/>
    </row>
    <row r="156" ht="15.75" customHeight="1">
      <c r="A156" s="109"/>
      <c r="E156" s="28"/>
      <c r="F156" s="28"/>
    </row>
    <row r="157" ht="15.75" customHeight="1">
      <c r="A157" s="109"/>
      <c r="E157" s="28"/>
      <c r="F157" s="28"/>
    </row>
    <row r="158" ht="15.75" customHeight="1">
      <c r="A158" s="109"/>
      <c r="E158" s="28"/>
      <c r="F158" s="28"/>
    </row>
    <row r="159" ht="15.75" customHeight="1">
      <c r="A159" s="109"/>
      <c r="E159" s="28"/>
      <c r="F159" s="28"/>
    </row>
    <row r="160" ht="15.75" customHeight="1">
      <c r="A160" s="109"/>
      <c r="E160" s="28"/>
      <c r="F160" s="28"/>
    </row>
    <row r="161" ht="15.75" customHeight="1">
      <c r="A161" s="109"/>
      <c r="E161" s="28"/>
      <c r="F161" s="28"/>
    </row>
    <row r="162" ht="15.75" customHeight="1">
      <c r="A162" s="109"/>
      <c r="E162" s="28"/>
      <c r="F162" s="28"/>
    </row>
    <row r="163" ht="15.75" customHeight="1">
      <c r="A163" s="109"/>
      <c r="E163" s="28"/>
      <c r="F163" s="28"/>
    </row>
    <row r="164" ht="15.75" customHeight="1">
      <c r="A164" s="109"/>
      <c r="E164" s="28"/>
      <c r="F164" s="28"/>
    </row>
    <row r="165" ht="15.75" customHeight="1">
      <c r="A165" s="109"/>
      <c r="E165" s="28"/>
      <c r="F165" s="28"/>
    </row>
    <row r="166" ht="15.75" customHeight="1">
      <c r="A166" s="109"/>
      <c r="E166" s="28"/>
      <c r="F166" s="28"/>
    </row>
    <row r="167" ht="15.75" customHeight="1">
      <c r="A167" s="109"/>
      <c r="E167" s="28"/>
      <c r="F167" s="28"/>
    </row>
    <row r="168" ht="15.75" customHeight="1">
      <c r="A168" s="109"/>
      <c r="E168" s="28"/>
      <c r="F168" s="28"/>
    </row>
    <row r="169" ht="15.75" customHeight="1">
      <c r="A169" s="109"/>
      <c r="E169" s="28"/>
      <c r="F169" s="28"/>
    </row>
    <row r="170" ht="15.75" customHeight="1">
      <c r="A170" s="109"/>
      <c r="E170" s="28"/>
      <c r="F170" s="28"/>
    </row>
    <row r="171" ht="15.75" customHeight="1">
      <c r="A171" s="109"/>
      <c r="E171" s="28"/>
      <c r="F171" s="28"/>
    </row>
    <row r="172" ht="15.75" customHeight="1">
      <c r="A172" s="109"/>
      <c r="E172" s="28"/>
      <c r="F172" s="28"/>
    </row>
    <row r="173" ht="15.75" customHeight="1">
      <c r="A173" s="109"/>
      <c r="E173" s="28"/>
      <c r="F173" s="28"/>
    </row>
    <row r="174" ht="15.75" customHeight="1">
      <c r="A174" s="109"/>
      <c r="E174" s="28"/>
      <c r="F174" s="28"/>
    </row>
    <row r="175" ht="15.75" customHeight="1">
      <c r="A175" s="109"/>
      <c r="E175" s="28"/>
      <c r="F175" s="28"/>
    </row>
    <row r="176" ht="15.75" customHeight="1">
      <c r="A176" s="109"/>
      <c r="E176" s="28"/>
      <c r="F176" s="28"/>
    </row>
    <row r="177" ht="15.75" customHeight="1">
      <c r="A177" s="109"/>
      <c r="E177" s="28"/>
      <c r="F177" s="28"/>
    </row>
    <row r="178" ht="15.75" customHeight="1">
      <c r="A178" s="109"/>
      <c r="E178" s="28"/>
      <c r="F178" s="28"/>
    </row>
    <row r="179" ht="15.75" customHeight="1">
      <c r="A179" s="109"/>
      <c r="E179" s="28"/>
      <c r="F179" s="28"/>
    </row>
    <row r="180" ht="15.75" customHeight="1">
      <c r="A180" s="109"/>
      <c r="E180" s="28"/>
      <c r="F180" s="28"/>
    </row>
    <row r="181" ht="15.75" customHeight="1">
      <c r="A181" s="109"/>
      <c r="E181" s="28"/>
      <c r="F181" s="28"/>
    </row>
    <row r="182" ht="15.75" customHeight="1">
      <c r="A182" s="109"/>
      <c r="E182" s="28"/>
      <c r="F182" s="28"/>
    </row>
    <row r="183" ht="15.75" customHeight="1">
      <c r="A183" s="109"/>
      <c r="E183" s="28"/>
      <c r="F183" s="28"/>
    </row>
    <row r="184" ht="15.75" customHeight="1">
      <c r="A184" s="109"/>
      <c r="E184" s="28"/>
      <c r="F184" s="28"/>
    </row>
    <row r="185" ht="15.75" customHeight="1">
      <c r="A185" s="109"/>
      <c r="E185" s="28"/>
      <c r="F185" s="28"/>
    </row>
    <row r="186" ht="15.75" customHeight="1">
      <c r="A186" s="109"/>
      <c r="E186" s="28"/>
      <c r="F186" s="28"/>
    </row>
    <row r="187" ht="15.75" customHeight="1">
      <c r="A187" s="109"/>
      <c r="E187" s="28"/>
      <c r="F187" s="28"/>
    </row>
    <row r="188" ht="15.75" customHeight="1">
      <c r="A188" s="109"/>
      <c r="E188" s="28"/>
      <c r="F188" s="28"/>
    </row>
    <row r="189" ht="15.75" customHeight="1">
      <c r="A189" s="109"/>
      <c r="E189" s="28"/>
      <c r="F189" s="28"/>
    </row>
    <row r="190" ht="15.75" customHeight="1">
      <c r="A190" s="109"/>
      <c r="E190" s="28"/>
      <c r="F190" s="28"/>
    </row>
    <row r="191" ht="15.75" customHeight="1">
      <c r="A191" s="109"/>
      <c r="E191" s="28"/>
      <c r="F191" s="28"/>
    </row>
    <row r="192" ht="15.75" customHeight="1">
      <c r="A192" s="109"/>
      <c r="E192" s="28"/>
      <c r="F192" s="28"/>
    </row>
    <row r="193" ht="15.75" customHeight="1">
      <c r="A193" s="109"/>
      <c r="E193" s="28"/>
      <c r="F193" s="28"/>
    </row>
    <row r="194" ht="15.75" customHeight="1">
      <c r="A194" s="109"/>
      <c r="E194" s="28"/>
      <c r="F194" s="28"/>
    </row>
    <row r="195" ht="15.75" customHeight="1">
      <c r="A195" s="109"/>
      <c r="E195" s="28"/>
      <c r="F195" s="28"/>
    </row>
    <row r="196" ht="15.75" customHeight="1">
      <c r="A196" s="109"/>
      <c r="E196" s="28"/>
      <c r="F196" s="28"/>
    </row>
    <row r="197" ht="15.75" customHeight="1">
      <c r="A197" s="109"/>
      <c r="E197" s="28"/>
      <c r="F197" s="28"/>
    </row>
    <row r="198" ht="15.75" customHeight="1">
      <c r="A198" s="109"/>
      <c r="E198" s="28"/>
      <c r="F198" s="28"/>
    </row>
    <row r="199" ht="15.75" customHeight="1">
      <c r="A199" s="109"/>
      <c r="E199" s="28"/>
      <c r="F199" s="28"/>
    </row>
    <row r="200" ht="15.75" customHeight="1">
      <c r="A200" s="109"/>
      <c r="E200" s="28"/>
      <c r="F200" s="28"/>
    </row>
    <row r="201" ht="15.75" customHeight="1">
      <c r="A201" s="109"/>
      <c r="E201" s="28"/>
      <c r="F201" s="28"/>
    </row>
    <row r="202" ht="15.75" customHeight="1">
      <c r="A202" s="109"/>
      <c r="E202" s="28"/>
      <c r="F202" s="28"/>
    </row>
    <row r="203" ht="15.75" customHeight="1">
      <c r="A203" s="109"/>
      <c r="E203" s="28"/>
      <c r="F203" s="28"/>
    </row>
    <row r="204" ht="15.75" customHeight="1">
      <c r="A204" s="109"/>
      <c r="E204" s="28"/>
      <c r="F204" s="28"/>
    </row>
    <row r="205" ht="15.75" customHeight="1">
      <c r="A205" s="109"/>
      <c r="E205" s="28"/>
      <c r="F205" s="28"/>
    </row>
    <row r="206" ht="15.75" customHeight="1">
      <c r="A206" s="109"/>
      <c r="E206" s="28"/>
      <c r="F206" s="28"/>
    </row>
    <row r="207" ht="15.75" customHeight="1">
      <c r="A207" s="109"/>
      <c r="E207" s="28"/>
      <c r="F207" s="28"/>
    </row>
    <row r="208" ht="15.75" customHeight="1">
      <c r="A208" s="109"/>
      <c r="E208" s="28"/>
      <c r="F208" s="28"/>
    </row>
    <row r="209" ht="15.75" customHeight="1">
      <c r="A209" s="109"/>
      <c r="E209" s="28"/>
      <c r="F209" s="28"/>
    </row>
    <row r="210" ht="15.75" customHeight="1">
      <c r="A210" s="109"/>
      <c r="E210" s="28"/>
      <c r="F210" s="28"/>
    </row>
    <row r="211" ht="15.75" customHeight="1">
      <c r="A211" s="109"/>
      <c r="E211" s="28"/>
      <c r="F211" s="28"/>
    </row>
    <row r="212" ht="15.75" customHeight="1">
      <c r="A212" s="109"/>
      <c r="E212" s="28"/>
      <c r="F212" s="28"/>
    </row>
    <row r="213" ht="15.75" customHeight="1">
      <c r="A213" s="109"/>
      <c r="E213" s="28"/>
      <c r="F213" s="28"/>
    </row>
    <row r="214" ht="15.75" customHeight="1">
      <c r="A214" s="109"/>
      <c r="E214" s="28"/>
      <c r="F214" s="28"/>
    </row>
    <row r="215" ht="15.75" customHeight="1">
      <c r="A215" s="109"/>
      <c r="E215" s="28"/>
      <c r="F215" s="28"/>
    </row>
    <row r="216" ht="15.75" customHeight="1">
      <c r="A216" s="109"/>
      <c r="E216" s="28"/>
      <c r="F216" s="28"/>
    </row>
    <row r="217" ht="15.75" customHeight="1">
      <c r="A217" s="109"/>
      <c r="E217" s="28"/>
      <c r="F217" s="28"/>
    </row>
    <row r="218" ht="15.75" customHeight="1">
      <c r="A218" s="109"/>
      <c r="E218" s="28"/>
      <c r="F218" s="28"/>
    </row>
    <row r="219" ht="15.75" customHeight="1">
      <c r="A219" s="109"/>
      <c r="E219" s="28"/>
      <c r="F219" s="28"/>
    </row>
    <row r="220" ht="15.75" customHeight="1">
      <c r="A220" s="109"/>
      <c r="E220" s="28"/>
      <c r="F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outlinePr summaryBelow="0" summaryRight="0"/>
  </sheetPr>
  <sheetViews>
    <sheetView workbookViewId="0"/>
  </sheetViews>
  <sheetFormatPr customHeight="1" defaultColWidth="14.43" defaultRowHeight="15.0"/>
  <cols>
    <col customWidth="1" min="1" max="1" width="6.43"/>
    <col customWidth="1" min="2" max="6" width="14.43"/>
  </cols>
  <sheetData>
    <row r="1" ht="15.75" customHeight="1">
      <c r="A1" s="114"/>
      <c r="B1" s="114" t="s">
        <v>9</v>
      </c>
      <c r="C1" s="114"/>
      <c r="D1" s="114"/>
      <c r="E1" s="115"/>
      <c r="F1" s="115"/>
      <c r="G1" s="114"/>
      <c r="H1" s="114"/>
      <c r="I1" s="114"/>
      <c r="J1" s="114"/>
      <c r="K1" s="114"/>
      <c r="L1" s="114"/>
      <c r="M1" s="114"/>
      <c r="N1" s="115"/>
      <c r="O1" s="115"/>
      <c r="P1" s="114"/>
      <c r="Q1" s="114"/>
      <c r="R1" s="114"/>
    </row>
    <row r="2" ht="15.75" customHeight="1">
      <c r="A2" s="116"/>
      <c r="B2" s="116"/>
      <c r="C2" s="116"/>
      <c r="D2" s="117" t="s">
        <v>3</v>
      </c>
      <c r="E2" s="117"/>
      <c r="F2" s="118"/>
      <c r="G2" s="116"/>
      <c r="H2" s="116"/>
      <c r="I2" s="116"/>
      <c r="J2" s="116"/>
      <c r="K2" s="116"/>
      <c r="L2" s="116"/>
      <c r="M2" s="117"/>
      <c r="N2" s="117"/>
      <c r="O2" s="118"/>
      <c r="P2" s="116"/>
      <c r="Q2" s="116"/>
      <c r="R2" s="116"/>
    </row>
    <row r="3" ht="15.75" customHeight="1">
      <c r="A3" s="119"/>
      <c r="B3" s="37" t="s">
        <v>15</v>
      </c>
      <c r="C3" s="37" t="s">
        <v>16</v>
      </c>
      <c r="D3" s="37" t="s">
        <v>17</v>
      </c>
      <c r="E3" s="38" t="s">
        <v>44</v>
      </c>
      <c r="F3" s="38" t="s">
        <v>3</v>
      </c>
      <c r="G3" s="37"/>
      <c r="H3" s="37" t="s">
        <v>76</v>
      </c>
    </row>
    <row r="4" ht="12.75" customHeight="1">
      <c r="A4" s="97"/>
    </row>
    <row r="5" ht="12.75" customHeight="1">
      <c r="A5" s="97"/>
    </row>
    <row r="6" ht="12.75" customHeight="1">
      <c r="A6" s="97"/>
    </row>
    <row r="7" ht="12.75" customHeight="1">
      <c r="A7" s="97"/>
    </row>
    <row r="8" ht="12.75" customHeight="1">
      <c r="A8" s="97"/>
    </row>
    <row r="9" ht="12.75" customHeight="1">
      <c r="A9" s="97"/>
    </row>
    <row r="10" ht="12.75" customHeight="1">
      <c r="A10" s="97"/>
    </row>
    <row r="11" ht="12.75" customHeight="1">
      <c r="A11" s="97"/>
    </row>
    <row r="12" ht="12.75" customHeight="1">
      <c r="A12" s="97"/>
    </row>
    <row r="13" ht="12.75" customHeight="1">
      <c r="A13" s="97"/>
    </row>
    <row r="14" ht="12.75" customHeight="1">
      <c r="A14" s="97"/>
    </row>
    <row r="15" ht="12.75" customHeight="1">
      <c r="A15" s="97"/>
    </row>
    <row r="16" ht="15.75" customHeight="1">
      <c r="A16" s="119"/>
    </row>
    <row r="17" ht="12.75" customHeight="1">
      <c r="A17" s="97"/>
    </row>
    <row r="18" ht="12.75" customHeight="1">
      <c r="A18" s="97"/>
    </row>
    <row r="19" ht="12.75" customHeight="1">
      <c r="A19" s="97"/>
    </row>
    <row r="20" ht="12.75" customHeight="1">
      <c r="A20" s="97"/>
    </row>
    <row r="21" ht="12.75" customHeight="1">
      <c r="A21" s="97"/>
    </row>
    <row r="22" ht="12.75" customHeight="1">
      <c r="A22" s="97"/>
    </row>
    <row r="23" ht="12.75" customHeight="1">
      <c r="A23" s="97"/>
    </row>
    <row r="24" ht="12.75" customHeight="1">
      <c r="A24" s="97"/>
    </row>
    <row r="25" ht="12.75" customHeight="1">
      <c r="A25" s="97"/>
    </row>
    <row r="26" ht="12.75" customHeight="1">
      <c r="A26" s="97"/>
    </row>
    <row r="27" ht="12.75" customHeight="1">
      <c r="A27" s="97"/>
    </row>
    <row r="28" ht="12.75" customHeight="1">
      <c r="A28" s="97"/>
    </row>
    <row r="29" ht="12.75" customHeight="1">
      <c r="A29" s="97"/>
    </row>
    <row r="30" ht="13.5" customHeight="1">
      <c r="A30" s="97"/>
    </row>
    <row r="31" ht="15.75" customHeight="1">
      <c r="A31" s="119"/>
    </row>
    <row r="32" ht="12.75" customHeight="1">
      <c r="A32" s="97"/>
    </row>
    <row r="33" ht="12.75" customHeight="1">
      <c r="A33" s="97"/>
    </row>
    <row r="34" ht="12.75" customHeight="1">
      <c r="A34" s="97"/>
    </row>
    <row r="35" ht="12.75" customHeight="1">
      <c r="A35" s="97"/>
    </row>
    <row r="36" ht="12.75" customHeight="1">
      <c r="A36" s="97"/>
    </row>
    <row r="37" ht="12.75" customHeight="1">
      <c r="A37" s="97"/>
    </row>
    <row r="38" ht="12.75" customHeight="1">
      <c r="A38" s="97"/>
    </row>
    <row r="39" ht="12.75" customHeight="1">
      <c r="A39" s="97"/>
    </row>
    <row r="40" ht="12.75" customHeight="1">
      <c r="A40" s="97"/>
    </row>
    <row r="41" ht="12.75" customHeight="1">
      <c r="A41" s="97"/>
    </row>
    <row r="42" ht="12.75" customHeight="1">
      <c r="A42" s="97"/>
    </row>
    <row r="43" ht="12.75" customHeight="1">
      <c r="A43" s="97"/>
    </row>
    <row r="44" ht="12.75" customHeight="1">
      <c r="A44" s="97"/>
    </row>
    <row r="45" ht="15.75" customHeight="1">
      <c r="A45" s="119"/>
    </row>
    <row r="46" ht="12.75" customHeight="1">
      <c r="A46" s="97"/>
    </row>
    <row r="47" ht="12.75" customHeight="1">
      <c r="A47" s="97"/>
    </row>
    <row r="48" ht="12.75" customHeight="1">
      <c r="A48" s="97"/>
    </row>
    <row r="49" ht="12.75" customHeight="1">
      <c r="A49" s="97"/>
    </row>
    <row r="50" ht="12.75" customHeight="1">
      <c r="A50" s="97"/>
    </row>
    <row r="51" ht="12.75" customHeight="1">
      <c r="A51" s="97"/>
    </row>
    <row r="52" ht="12.75" customHeight="1">
      <c r="A52" s="97"/>
    </row>
    <row r="53" ht="12.75" customHeight="1">
      <c r="A53" s="97"/>
    </row>
    <row r="54" ht="12.75" customHeight="1">
      <c r="A54" s="97"/>
    </row>
    <row r="55" ht="12.75" customHeight="1">
      <c r="A55" s="97"/>
    </row>
    <row r="56" ht="12.75" customHeight="1">
      <c r="A56" s="97"/>
    </row>
    <row r="57" ht="12.75" customHeight="1">
      <c r="A57" s="97"/>
    </row>
    <row r="58" ht="15.75" customHeight="1">
      <c r="A58" s="119"/>
    </row>
    <row r="59" ht="12.75" customHeight="1">
      <c r="A59" s="97"/>
    </row>
    <row r="60" ht="12.75" customHeight="1">
      <c r="A60" s="97"/>
    </row>
    <row r="61" ht="12.75" customHeight="1">
      <c r="A61" s="97"/>
    </row>
    <row r="62" ht="12.75" customHeight="1">
      <c r="A62" s="97"/>
    </row>
    <row r="63" ht="12.75" customHeight="1">
      <c r="A63" s="97"/>
    </row>
    <row r="64" ht="12.75" customHeight="1">
      <c r="A64" s="97"/>
    </row>
    <row r="65" ht="12.75" customHeight="1">
      <c r="A65" s="97"/>
    </row>
    <row r="66" ht="12.75" customHeight="1">
      <c r="A66" s="97"/>
    </row>
    <row r="67" ht="12.75" customHeight="1">
      <c r="A67" s="97"/>
    </row>
    <row r="68" ht="12.75" customHeight="1">
      <c r="A68" s="97"/>
    </row>
    <row r="69" ht="12.75" customHeight="1">
      <c r="A69" s="97"/>
    </row>
    <row r="70" ht="12.75" customHeight="1">
      <c r="A70" s="97"/>
    </row>
    <row r="71" ht="15.75" customHeight="1">
      <c r="A71" s="119"/>
    </row>
    <row r="72" ht="12.75" customHeight="1">
      <c r="A72" s="97"/>
    </row>
    <row r="73" ht="12.75" customHeight="1">
      <c r="A73" s="97"/>
    </row>
    <row r="74" ht="12.75" customHeight="1">
      <c r="A74" s="97"/>
    </row>
    <row r="75" ht="12.75" customHeight="1">
      <c r="A75" s="97"/>
    </row>
    <row r="76" ht="12.75" customHeight="1">
      <c r="A76" s="97"/>
    </row>
    <row r="77" ht="12.75" customHeight="1">
      <c r="A77" s="97"/>
    </row>
    <row r="78" ht="12.75" customHeight="1">
      <c r="A78" s="97"/>
    </row>
    <row r="79" ht="12.75" customHeight="1">
      <c r="A79" s="97"/>
    </row>
    <row r="80" ht="12.75" customHeight="1">
      <c r="A80" s="97"/>
    </row>
    <row r="81" ht="12.75" customHeight="1">
      <c r="A81" s="97"/>
    </row>
    <row r="82" ht="12.75" customHeight="1">
      <c r="A82" s="97"/>
    </row>
    <row r="83" ht="12.75" customHeight="1">
      <c r="A83" s="97"/>
    </row>
    <row r="84" ht="12.75" customHeight="1">
      <c r="A84" s="97"/>
    </row>
    <row r="85" ht="12.75" customHeight="1">
      <c r="A85" s="97"/>
    </row>
    <row r="86" ht="15.75" customHeight="1">
      <c r="A86" s="119"/>
    </row>
    <row r="87" ht="12.75" customHeight="1">
      <c r="A87" s="97"/>
    </row>
    <row r="88" ht="12.75" customHeight="1">
      <c r="A88" s="97"/>
    </row>
    <row r="89" ht="12.75" customHeight="1">
      <c r="A89" s="97"/>
    </row>
    <row r="90" ht="12.75" customHeight="1">
      <c r="A90" s="97"/>
    </row>
    <row r="91" ht="12.75" customHeight="1">
      <c r="A91" s="97"/>
    </row>
    <row r="92" ht="12.75" customHeight="1">
      <c r="A92" s="97"/>
    </row>
    <row r="93" ht="12.75" customHeight="1">
      <c r="A93" s="97"/>
    </row>
    <row r="94" ht="12.75" customHeight="1">
      <c r="A94" s="97"/>
    </row>
    <row r="95" ht="12.75" customHeight="1">
      <c r="A95" s="97"/>
    </row>
    <row r="96" ht="12.75" customHeight="1">
      <c r="A96" s="97"/>
    </row>
    <row r="97" ht="12.75" customHeight="1">
      <c r="A97" s="97"/>
    </row>
    <row r="98" ht="12.75" customHeight="1">
      <c r="A98" s="97"/>
    </row>
    <row r="99" ht="12.75" customHeight="1">
      <c r="A99" s="97"/>
    </row>
    <row r="100" ht="15.75" customHeight="1">
      <c r="A100" s="119"/>
    </row>
    <row r="101" ht="12.75" customHeight="1">
      <c r="A101" s="97"/>
    </row>
    <row r="102" ht="12.75" customHeight="1">
      <c r="A102" s="97"/>
    </row>
    <row r="103" ht="12.75" customHeight="1">
      <c r="A103" s="97"/>
    </row>
    <row r="104" ht="12.75" customHeight="1">
      <c r="A104" s="97"/>
    </row>
    <row r="105" ht="12.75" customHeight="1">
      <c r="A105" s="97"/>
    </row>
    <row r="106" ht="12.75" customHeight="1">
      <c r="A106" s="97"/>
    </row>
    <row r="107" ht="12.75" customHeight="1">
      <c r="A107" s="97"/>
    </row>
    <row r="108" ht="12.75" customHeight="1">
      <c r="A108" s="97"/>
    </row>
    <row r="109" ht="12.75" customHeight="1">
      <c r="A109" s="97"/>
    </row>
    <row r="110" ht="12.75" customHeight="1">
      <c r="A110" s="97"/>
    </row>
    <row r="111" ht="12.75" customHeight="1">
      <c r="A111" s="97"/>
    </row>
    <row r="112" ht="12.75" customHeight="1">
      <c r="A112" s="97"/>
    </row>
    <row r="113" ht="12.75" customHeight="1">
      <c r="A113" s="97"/>
    </row>
    <row r="114" ht="12.75" customHeight="1">
      <c r="A114" s="97"/>
    </row>
    <row r="115" ht="12.75" customHeight="1">
      <c r="A115" s="97"/>
    </row>
    <row r="116" ht="12.75" customHeight="1">
      <c r="A116" s="97"/>
    </row>
    <row r="117" ht="12.75" customHeight="1">
      <c r="A117" s="97"/>
    </row>
    <row r="118" ht="12.75" customHeight="1">
      <c r="A118" s="97"/>
    </row>
    <row r="119" ht="12.75" customHeight="1">
      <c r="A119" s="97"/>
    </row>
    <row r="120" ht="12.75" customHeight="1">
      <c r="A120" s="97"/>
    </row>
    <row r="121" ht="12.75" customHeight="1">
      <c r="A121" s="97"/>
    </row>
    <row r="122" ht="12.75" customHeight="1">
      <c r="A122" s="97"/>
    </row>
    <row r="123" ht="15.75" customHeight="1">
      <c r="A123" s="119"/>
    </row>
    <row r="124" ht="12.75" customHeight="1">
      <c r="A124" s="97"/>
    </row>
    <row r="125" ht="12.75" customHeight="1">
      <c r="A125" s="97"/>
    </row>
    <row r="126" ht="12.75" customHeight="1">
      <c r="A126" s="97"/>
    </row>
    <row r="127" ht="12.75" customHeight="1">
      <c r="A127" s="97"/>
    </row>
    <row r="128" ht="12.75" customHeight="1">
      <c r="A128" s="97"/>
    </row>
    <row r="129" ht="12.75" customHeight="1">
      <c r="A129" s="97"/>
    </row>
    <row r="130" ht="12.75" customHeight="1">
      <c r="A130" s="97"/>
    </row>
    <row r="131" ht="12.75" customHeight="1">
      <c r="A131" s="97"/>
    </row>
    <row r="132" ht="12.75" customHeight="1">
      <c r="A132" s="97"/>
    </row>
    <row r="133" ht="12.75" customHeight="1">
      <c r="A133" s="97"/>
    </row>
    <row r="134" ht="12.75" customHeight="1">
      <c r="A134" s="97"/>
    </row>
    <row r="135" ht="12.75" customHeight="1">
      <c r="A135" s="97"/>
    </row>
    <row r="136" ht="15.75" customHeight="1">
      <c r="A136" s="119"/>
    </row>
    <row r="137" ht="12.75" customHeight="1">
      <c r="A137" s="97"/>
    </row>
    <row r="138" ht="12.75" customHeight="1">
      <c r="A138" s="97"/>
    </row>
    <row r="139" ht="12.75" customHeight="1">
      <c r="A139" s="97"/>
    </row>
    <row r="140" ht="12.75" customHeight="1">
      <c r="A140" s="97"/>
    </row>
    <row r="141" ht="12.75" customHeight="1">
      <c r="A141" s="97"/>
    </row>
    <row r="142" ht="12.75" customHeight="1">
      <c r="A142" s="97"/>
    </row>
    <row r="143" ht="12.75" customHeight="1">
      <c r="A143" s="97"/>
    </row>
    <row r="144" ht="12.75" customHeight="1">
      <c r="A144" s="97"/>
    </row>
    <row r="145" ht="12.75" customHeight="1">
      <c r="A145" s="97"/>
    </row>
    <row r="146" ht="12.75" customHeight="1">
      <c r="A146" s="97"/>
    </row>
    <row r="147" ht="12.75" customHeight="1">
      <c r="A147" s="97"/>
    </row>
    <row r="148" ht="12.75" customHeight="1">
      <c r="A148" s="97"/>
    </row>
    <row r="149" ht="12.75" customHeight="1">
      <c r="A149" s="97"/>
    </row>
    <row r="150" ht="15.75" customHeight="1">
      <c r="A150" s="119"/>
    </row>
    <row r="151" ht="12.75" customHeight="1">
      <c r="A151" s="97"/>
    </row>
    <row r="152" ht="12.75" customHeight="1">
      <c r="A152" s="97"/>
    </row>
    <row r="153" ht="12.75" customHeight="1">
      <c r="A153" s="97"/>
    </row>
    <row r="154" ht="12.75" customHeight="1">
      <c r="A154" s="97"/>
    </row>
    <row r="155" ht="12.75" customHeight="1">
      <c r="A155" s="97"/>
    </row>
    <row r="156" ht="12.75" customHeight="1">
      <c r="A156" s="97"/>
    </row>
    <row r="157" ht="12.75" customHeight="1">
      <c r="A157" s="97"/>
    </row>
    <row r="158" ht="12.75" customHeight="1">
      <c r="A158" s="97"/>
    </row>
    <row r="159" ht="12.75" customHeight="1">
      <c r="A159" s="97"/>
    </row>
    <row r="160" ht="12.75" customHeight="1">
      <c r="A160" s="97"/>
    </row>
    <row r="161" ht="12.75" customHeight="1">
      <c r="A161" s="97"/>
    </row>
    <row r="162" ht="12.75" customHeight="1">
      <c r="A162" s="97"/>
    </row>
    <row r="163" ht="15.75" customHeight="1">
      <c r="A163" s="119"/>
    </row>
    <row r="164" ht="12.75" customHeight="1">
      <c r="A164" s="97"/>
    </row>
    <row r="165" ht="12.75" customHeight="1">
      <c r="A165" s="97"/>
    </row>
    <row r="166" ht="12.75" customHeight="1">
      <c r="A166" s="97"/>
    </row>
    <row r="167" ht="12.75" customHeight="1">
      <c r="A167" s="97"/>
    </row>
    <row r="168" ht="12.75" customHeight="1">
      <c r="A168" s="97"/>
    </row>
    <row r="169" ht="12.75" customHeight="1">
      <c r="A169" s="97"/>
    </row>
    <row r="170" ht="12.75" customHeight="1">
      <c r="A170" s="97"/>
    </row>
    <row r="171" ht="12.75" customHeight="1">
      <c r="A171" s="97"/>
    </row>
    <row r="172" ht="15.75" customHeight="1">
      <c r="A172" s="119"/>
    </row>
    <row r="173" ht="12.75" customHeight="1">
      <c r="A173" s="97"/>
    </row>
    <row r="174" ht="12.75" customHeight="1">
      <c r="A174" s="97"/>
    </row>
    <row r="175" ht="12.75" customHeight="1">
      <c r="A175" s="97"/>
    </row>
    <row r="176" ht="12.75" customHeight="1">
      <c r="A176" s="97"/>
    </row>
    <row r="177" ht="12.75" customHeight="1">
      <c r="A177" s="97"/>
    </row>
    <row r="178" ht="12.75" customHeight="1">
      <c r="A178" s="97"/>
    </row>
    <row r="179" ht="12.75" customHeight="1">
      <c r="A179" s="97"/>
    </row>
    <row r="180" ht="12.75" customHeight="1">
      <c r="A180" s="97"/>
    </row>
    <row r="181" ht="12.75" customHeight="1">
      <c r="A181" s="97"/>
    </row>
    <row r="182" ht="12.75" customHeight="1">
      <c r="A182" s="97"/>
    </row>
    <row r="183" ht="12.75" customHeight="1">
      <c r="A183" s="97"/>
    </row>
    <row r="184" ht="15.75" customHeight="1">
      <c r="A184" s="119"/>
    </row>
    <row r="185" ht="12.75" customHeight="1">
      <c r="A185" s="97"/>
    </row>
    <row r="186" ht="12.75" customHeight="1">
      <c r="A186" s="97"/>
    </row>
    <row r="187" ht="12.75" customHeight="1">
      <c r="A187" s="97"/>
    </row>
    <row r="188" ht="12.75" customHeight="1">
      <c r="A188" s="97"/>
    </row>
    <row r="189" ht="12.75" customHeight="1">
      <c r="A189" s="97"/>
    </row>
    <row r="190" ht="12.75" customHeight="1">
      <c r="A190" s="97"/>
    </row>
    <row r="191" ht="12.75" customHeight="1">
      <c r="A191" s="97"/>
    </row>
    <row r="192" ht="15.75" customHeight="1">
      <c r="A192" s="119"/>
    </row>
    <row r="193" ht="12.75" customHeight="1">
      <c r="A193" s="97"/>
    </row>
    <row r="194" ht="12.75" customHeight="1">
      <c r="A194" s="97"/>
    </row>
    <row r="195" ht="12.75" customHeight="1">
      <c r="A195" s="97"/>
    </row>
    <row r="196" ht="12.75" customHeight="1">
      <c r="A196" s="97"/>
    </row>
    <row r="197" ht="12.75" customHeight="1">
      <c r="A197" s="97"/>
    </row>
    <row r="198" ht="12.75" customHeight="1">
      <c r="A198" s="97"/>
    </row>
    <row r="199" ht="12.75" customHeight="1">
      <c r="A199" s="97"/>
    </row>
    <row r="200" ht="12.75" customHeight="1">
      <c r="A200" s="97"/>
    </row>
    <row r="201" ht="12.75" customHeight="1">
      <c r="A201" s="97"/>
    </row>
    <row r="202" ht="12.75" customHeight="1">
      <c r="A202" s="97"/>
    </row>
    <row r="203" ht="12.75" customHeight="1">
      <c r="A203" s="97"/>
    </row>
    <row r="204" ht="15.75" customHeight="1">
      <c r="A204" s="119"/>
    </row>
    <row r="205" ht="12.75" customHeight="1">
      <c r="A205" s="97"/>
    </row>
    <row r="206" ht="12.75" customHeight="1">
      <c r="A206" s="97"/>
    </row>
    <row r="207" ht="12.75" customHeight="1">
      <c r="A207" s="97"/>
    </row>
    <row r="208" ht="15.75" customHeight="1">
      <c r="A208" s="120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</row>
    <row r="209" ht="12.75" customHeight="1">
      <c r="A209" s="97"/>
    </row>
    <row r="210" ht="12.75" customHeight="1">
      <c r="A210" s="97"/>
    </row>
    <row r="211" ht="12.75" customHeight="1">
      <c r="A211" s="97"/>
    </row>
    <row r="212" ht="12.75" customHeight="1">
      <c r="A212" s="97"/>
    </row>
    <row r="213" ht="12.75" customHeight="1">
      <c r="A213" s="97"/>
    </row>
    <row r="214" ht="15.75" customHeight="1">
      <c r="A214" s="119"/>
    </row>
    <row r="215" ht="12.75" customHeight="1">
      <c r="A215" s="97"/>
    </row>
    <row r="216" ht="12.75" customHeight="1">
      <c r="A216" s="97"/>
    </row>
    <row r="217" ht="12.75" customHeight="1">
      <c r="A217" s="97"/>
    </row>
    <row r="218" ht="12.75" customHeight="1">
      <c r="A218" s="97"/>
    </row>
    <row r="219" ht="12.75" customHeight="1">
      <c r="A219" s="97"/>
    </row>
    <row r="220" ht="12.75" customHeight="1">
      <c r="A220" s="9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</sheetPr>
  <sheetViews>
    <sheetView workbookViewId="0"/>
  </sheetViews>
  <sheetFormatPr customHeight="1" defaultColWidth="14.43" defaultRowHeight="15.0"/>
  <cols>
    <col customWidth="1" min="1" max="1" width="5.71"/>
    <col customWidth="1" min="2" max="3" width="14.43"/>
    <col customWidth="1" min="4" max="4" width="47.43"/>
    <col customWidth="1" min="5" max="9" width="14.43"/>
  </cols>
  <sheetData>
    <row r="1" ht="15.75" customHeight="1">
      <c r="A1" s="122"/>
      <c r="B1" s="122" t="s">
        <v>8</v>
      </c>
      <c r="C1" s="122"/>
      <c r="D1" s="122"/>
      <c r="E1" s="123"/>
      <c r="F1" s="123"/>
      <c r="G1" s="122"/>
      <c r="H1" s="122"/>
      <c r="I1" s="122"/>
    </row>
    <row r="2" ht="15.75" customHeight="1">
      <c r="A2" s="124"/>
      <c r="B2" s="124"/>
      <c r="C2" s="124"/>
      <c r="D2" s="125" t="s">
        <v>149</v>
      </c>
      <c r="E2" s="126">
        <v>8000.0</v>
      </c>
      <c r="F2" s="127"/>
      <c r="G2" s="124"/>
      <c r="H2" s="124"/>
      <c r="I2" s="124"/>
    </row>
    <row r="3" ht="15.75" customHeight="1">
      <c r="A3" s="128"/>
      <c r="B3" s="72" t="s">
        <v>33</v>
      </c>
      <c r="C3" s="72" t="s">
        <v>16</v>
      </c>
      <c r="D3" s="72" t="s">
        <v>17</v>
      </c>
      <c r="E3" s="73" t="s">
        <v>44</v>
      </c>
      <c r="F3" s="73" t="s">
        <v>3</v>
      </c>
      <c r="G3" s="72" t="s">
        <v>45</v>
      </c>
      <c r="H3" s="72" t="s">
        <v>76</v>
      </c>
      <c r="I3" s="72"/>
    </row>
    <row r="4">
      <c r="A4" s="129"/>
      <c r="B4" s="7" t="s">
        <v>47</v>
      </c>
      <c r="D4" s="16"/>
      <c r="E4" s="91">
        <f>sum(E5:E15)</f>
        <v>488.28</v>
      </c>
      <c r="F4" s="91">
        <v>2179.0</v>
      </c>
    </row>
    <row r="5">
      <c r="A5" s="129"/>
      <c r="B5" s="130">
        <v>43375.0</v>
      </c>
      <c r="C5" s="59" t="s">
        <v>150</v>
      </c>
      <c r="D5" s="16" t="s">
        <v>151</v>
      </c>
      <c r="E5" s="91">
        <v>10.74</v>
      </c>
      <c r="F5" s="91"/>
    </row>
    <row r="6">
      <c r="A6" s="129"/>
      <c r="B6" s="130">
        <v>43376.0</v>
      </c>
      <c r="C6" s="59" t="s">
        <v>50</v>
      </c>
      <c r="D6" s="16" t="s">
        <v>152</v>
      </c>
      <c r="E6" s="91">
        <v>73.17</v>
      </c>
      <c r="F6" s="91"/>
    </row>
    <row r="7">
      <c r="A7" s="129"/>
      <c r="B7" s="130">
        <v>43376.0</v>
      </c>
      <c r="C7" s="59" t="s">
        <v>48</v>
      </c>
      <c r="D7" s="16" t="s">
        <v>153</v>
      </c>
      <c r="E7" s="91">
        <v>404.37</v>
      </c>
      <c r="F7" s="91"/>
    </row>
    <row r="8">
      <c r="A8" s="129"/>
      <c r="B8" s="7"/>
      <c r="D8" s="16"/>
      <c r="E8" s="91"/>
      <c r="F8" s="91"/>
    </row>
    <row r="9">
      <c r="A9" s="129"/>
      <c r="B9" s="7"/>
      <c r="D9" s="16"/>
      <c r="E9" s="91"/>
      <c r="F9" s="91"/>
    </row>
    <row r="10">
      <c r="A10" s="129"/>
      <c r="B10" s="7"/>
      <c r="D10" s="16"/>
      <c r="E10" s="91"/>
      <c r="F10" s="91"/>
    </row>
    <row r="11">
      <c r="A11" s="129"/>
      <c r="B11" s="7"/>
      <c r="D11" s="16"/>
      <c r="E11" s="91"/>
      <c r="F11" s="91"/>
    </row>
    <row r="12">
      <c r="A12" s="129"/>
      <c r="B12" s="7"/>
      <c r="D12" s="16"/>
      <c r="E12" s="91"/>
      <c r="F12" s="91"/>
    </row>
    <row r="13">
      <c r="A13" s="129"/>
      <c r="B13" s="7"/>
      <c r="D13" s="16"/>
      <c r="E13" s="91"/>
      <c r="F13" s="91"/>
    </row>
    <row r="14">
      <c r="A14" s="129"/>
      <c r="B14" s="7"/>
      <c r="D14" s="16"/>
      <c r="E14" s="91"/>
      <c r="F14" s="91"/>
    </row>
    <row r="15">
      <c r="A15" s="129"/>
      <c r="B15" s="7"/>
      <c r="D15" s="16"/>
      <c r="E15" s="91"/>
      <c r="F15" s="91"/>
    </row>
    <row r="16">
      <c r="A16" s="129"/>
      <c r="B16" s="7"/>
      <c r="D16" s="16"/>
      <c r="E16" s="91"/>
      <c r="F16" s="91"/>
    </row>
    <row r="17">
      <c r="A17" s="129"/>
      <c r="B17" s="7"/>
      <c r="D17" s="16"/>
      <c r="E17" s="91"/>
      <c r="F17" s="91"/>
    </row>
    <row r="18">
      <c r="A18" s="129"/>
      <c r="B18" s="7"/>
      <c r="D18" s="16"/>
      <c r="E18" s="91"/>
      <c r="F18" s="91"/>
    </row>
    <row r="19">
      <c r="A19" s="129"/>
      <c r="B19" s="7"/>
      <c r="D19" s="16"/>
      <c r="E19" s="91"/>
      <c r="F19" s="91"/>
    </row>
    <row r="20">
      <c r="A20" s="129"/>
      <c r="B20" s="7"/>
      <c r="D20" s="16"/>
      <c r="E20" s="91"/>
      <c r="F20" s="91"/>
    </row>
    <row r="21" ht="15.75" customHeight="1">
      <c r="A21" s="129"/>
      <c r="B21" s="7"/>
      <c r="D21" s="16"/>
      <c r="E21" s="91"/>
      <c r="F21" s="91"/>
    </row>
    <row r="22" ht="15.75" customHeight="1">
      <c r="A22" s="129"/>
      <c r="B22" s="7"/>
      <c r="D22" s="16"/>
      <c r="E22" s="91"/>
      <c r="F22" s="91"/>
    </row>
    <row r="23" ht="15.75" customHeight="1">
      <c r="A23" s="129"/>
      <c r="B23" s="7"/>
      <c r="D23" s="16"/>
      <c r="E23" s="91"/>
      <c r="F23" s="91"/>
    </row>
    <row r="24" ht="15.75" customHeight="1">
      <c r="A24" s="129"/>
      <c r="B24" s="7"/>
      <c r="D24" s="16"/>
      <c r="E24" s="91"/>
      <c r="F24" s="91"/>
    </row>
    <row r="25" ht="15.75" customHeight="1">
      <c r="A25" s="129"/>
      <c r="B25" s="7"/>
      <c r="D25" s="16"/>
      <c r="E25" s="91"/>
      <c r="F25" s="91"/>
    </row>
    <row r="26" ht="15.75" customHeight="1">
      <c r="A26" s="129"/>
      <c r="B26" s="7"/>
      <c r="D26" s="16"/>
      <c r="E26" s="91"/>
      <c r="F26" s="91"/>
    </row>
    <row r="27" ht="15.75" customHeight="1">
      <c r="A27" s="129"/>
      <c r="B27" s="7"/>
      <c r="D27" s="16"/>
      <c r="E27" s="91"/>
      <c r="F27" s="91"/>
    </row>
    <row r="28" ht="15.75" customHeight="1">
      <c r="A28" s="129"/>
      <c r="B28" s="7"/>
      <c r="D28" s="16"/>
      <c r="E28" s="91"/>
      <c r="F28" s="91"/>
    </row>
    <row r="29" ht="15.75" customHeight="1">
      <c r="A29" s="129"/>
      <c r="B29" s="7"/>
      <c r="D29" s="16"/>
      <c r="E29" s="91"/>
      <c r="F29" s="91"/>
    </row>
    <row r="30" ht="15.75" customHeight="1">
      <c r="A30" s="129"/>
      <c r="B30" s="7"/>
      <c r="D30" s="16"/>
      <c r="E30" s="91"/>
      <c r="F30" s="91"/>
    </row>
    <row r="31" ht="15.75" customHeight="1">
      <c r="A31" s="129"/>
      <c r="B31" s="7"/>
      <c r="D31" s="16"/>
      <c r="E31" s="91"/>
      <c r="F31" s="91"/>
    </row>
    <row r="32" ht="15.75" customHeight="1">
      <c r="A32" s="129"/>
      <c r="B32" s="7"/>
      <c r="D32" s="16"/>
      <c r="E32" s="91"/>
      <c r="F32" s="91"/>
    </row>
    <row r="33" ht="15.75" customHeight="1">
      <c r="A33" s="129"/>
      <c r="B33" s="7"/>
      <c r="D33" s="16"/>
      <c r="E33" s="91"/>
      <c r="F33" s="91"/>
    </row>
    <row r="34" ht="15.75" customHeight="1">
      <c r="A34" s="129"/>
      <c r="B34" s="7"/>
      <c r="D34" s="16"/>
      <c r="E34" s="91"/>
      <c r="F34" s="91"/>
    </row>
    <row r="35" ht="15.75" customHeight="1">
      <c r="A35" s="129"/>
      <c r="B35" s="7"/>
      <c r="D35" s="16"/>
      <c r="E35" s="91"/>
      <c r="F35" s="91"/>
    </row>
    <row r="36" ht="15.75" customHeight="1">
      <c r="A36" s="129"/>
      <c r="B36" s="7"/>
      <c r="D36" s="16"/>
      <c r="E36" s="91"/>
      <c r="F36" s="91"/>
    </row>
    <row r="37" ht="15.75" customHeight="1">
      <c r="A37" s="129"/>
      <c r="B37" s="7"/>
      <c r="D37" s="16"/>
      <c r="E37" s="91"/>
      <c r="F37" s="91"/>
    </row>
    <row r="38" ht="15.75" customHeight="1">
      <c r="A38" s="129"/>
      <c r="B38" s="7"/>
      <c r="D38" s="16"/>
      <c r="E38" s="91"/>
      <c r="F38" s="91"/>
    </row>
    <row r="39" ht="15.75" customHeight="1">
      <c r="A39" s="129"/>
      <c r="B39" s="7"/>
      <c r="D39" s="16"/>
      <c r="E39" s="91"/>
      <c r="F39" s="91"/>
    </row>
    <row r="40" ht="15.75" customHeight="1">
      <c r="A40" s="129"/>
      <c r="B40" s="7"/>
      <c r="D40" s="16"/>
      <c r="E40" s="91"/>
      <c r="F40" s="91"/>
    </row>
    <row r="41" ht="15.75" customHeight="1">
      <c r="A41" s="129"/>
      <c r="B41" s="7"/>
      <c r="D41" s="16"/>
      <c r="E41" s="91"/>
      <c r="F41" s="91"/>
    </row>
    <row r="42" ht="15.75" customHeight="1">
      <c r="A42" s="129"/>
      <c r="B42" s="7"/>
      <c r="D42" s="16"/>
      <c r="E42" s="91"/>
      <c r="F42" s="91"/>
    </row>
    <row r="43" ht="15.75" customHeight="1">
      <c r="A43" s="129"/>
      <c r="B43" s="7"/>
      <c r="D43" s="16"/>
      <c r="E43" s="91"/>
      <c r="F43" s="91"/>
    </row>
    <row r="44" ht="15.75" customHeight="1">
      <c r="A44" s="129"/>
      <c r="B44" s="7"/>
      <c r="D44" s="16"/>
      <c r="E44" s="91"/>
      <c r="F44" s="91"/>
    </row>
    <row r="45" ht="15.75" customHeight="1">
      <c r="A45" s="129"/>
      <c r="B45" s="7"/>
      <c r="D45" s="16"/>
      <c r="E45" s="91"/>
      <c r="F45" s="91"/>
    </row>
    <row r="46" ht="15.75" customHeight="1">
      <c r="A46" s="129"/>
      <c r="B46" s="7"/>
      <c r="D46" s="16"/>
      <c r="E46" s="91"/>
      <c r="F46" s="91"/>
    </row>
    <row r="47" ht="15.75" customHeight="1">
      <c r="A47" s="129"/>
      <c r="B47" s="7"/>
      <c r="D47" s="16"/>
      <c r="E47" s="91"/>
      <c r="F47" s="91"/>
    </row>
    <row r="48" ht="15.75" customHeight="1">
      <c r="A48" s="129"/>
      <c r="B48" s="7"/>
      <c r="D48" s="16"/>
      <c r="E48" s="91"/>
      <c r="F48" s="91"/>
    </row>
    <row r="49" ht="15.75" customHeight="1">
      <c r="A49" s="129"/>
      <c r="B49" s="7"/>
      <c r="D49" s="16"/>
      <c r="E49" s="91"/>
      <c r="F49" s="91"/>
    </row>
    <row r="50" ht="15.75" customHeight="1">
      <c r="A50" s="129"/>
      <c r="B50" s="7"/>
      <c r="D50" s="16"/>
      <c r="E50" s="91"/>
      <c r="F50" s="91"/>
    </row>
    <row r="51" ht="15.75" customHeight="1">
      <c r="A51" s="129"/>
      <c r="B51" s="7"/>
      <c r="D51" s="16"/>
      <c r="E51" s="91"/>
      <c r="F51" s="91"/>
    </row>
    <row r="52" ht="15.75" customHeight="1">
      <c r="A52" s="129"/>
      <c r="B52" s="7"/>
      <c r="D52" s="16"/>
      <c r="E52" s="91"/>
      <c r="F52" s="91"/>
    </row>
    <row r="53" ht="15.75" customHeight="1">
      <c r="A53" s="129"/>
      <c r="B53" s="7"/>
      <c r="D53" s="16"/>
      <c r="E53" s="91"/>
      <c r="F53" s="91"/>
    </row>
    <row r="54" ht="15.75" customHeight="1">
      <c r="A54" s="129"/>
      <c r="B54" s="7"/>
      <c r="D54" s="16"/>
      <c r="E54" s="91"/>
      <c r="F54" s="91"/>
    </row>
    <row r="55" ht="15.75" customHeight="1">
      <c r="A55" s="129"/>
      <c r="B55" s="7"/>
      <c r="D55" s="16"/>
      <c r="E55" s="91"/>
      <c r="F55" s="91"/>
    </row>
    <row r="56" ht="15.75" customHeight="1">
      <c r="A56" s="129"/>
      <c r="B56" s="7"/>
      <c r="D56" s="16"/>
      <c r="E56" s="91"/>
      <c r="F56" s="91"/>
    </row>
    <row r="57" ht="15.75" customHeight="1">
      <c r="A57" s="129"/>
      <c r="B57" s="7"/>
      <c r="D57" s="16"/>
      <c r="E57" s="91"/>
      <c r="F57" s="91"/>
    </row>
    <row r="58" ht="15.75" customHeight="1">
      <c r="A58" s="129"/>
      <c r="B58" s="7"/>
      <c r="D58" s="16"/>
      <c r="E58" s="91"/>
      <c r="F58" s="91"/>
    </row>
    <row r="59" ht="15.75" customHeight="1">
      <c r="A59" s="129"/>
      <c r="B59" s="7"/>
      <c r="D59" s="16"/>
      <c r="E59" s="91"/>
      <c r="F59" s="91"/>
    </row>
    <row r="60" ht="15.75" customHeight="1">
      <c r="A60" s="129"/>
      <c r="B60" s="7"/>
      <c r="D60" s="16"/>
      <c r="E60" s="91"/>
      <c r="F60" s="91"/>
    </row>
    <row r="61" ht="15.75" customHeight="1">
      <c r="A61" s="129"/>
      <c r="B61" s="7"/>
      <c r="D61" s="16"/>
      <c r="E61" s="91"/>
      <c r="F61" s="91"/>
    </row>
    <row r="62" ht="15.75" customHeight="1">
      <c r="A62" s="129"/>
      <c r="B62" s="7"/>
      <c r="D62" s="16"/>
      <c r="E62" s="91"/>
      <c r="F62" s="91"/>
    </row>
    <row r="63" ht="15.75" customHeight="1">
      <c r="A63" s="129"/>
      <c r="B63" s="7"/>
      <c r="D63" s="16"/>
      <c r="E63" s="91"/>
      <c r="F63" s="91"/>
    </row>
    <row r="64" ht="15.75" customHeight="1">
      <c r="A64" s="129"/>
      <c r="B64" s="7"/>
      <c r="D64" s="16"/>
      <c r="E64" s="91"/>
      <c r="F64" s="91"/>
    </row>
    <row r="65" ht="15.75" customHeight="1">
      <c r="A65" s="129"/>
      <c r="B65" s="7"/>
      <c r="D65" s="16"/>
      <c r="E65" s="91"/>
      <c r="F65" s="91"/>
    </row>
    <row r="66" ht="15.75" customHeight="1">
      <c r="A66" s="129"/>
      <c r="B66" s="7"/>
      <c r="D66" s="16"/>
      <c r="E66" s="91"/>
      <c r="F66" s="91"/>
    </row>
    <row r="67" ht="15.75" customHeight="1">
      <c r="A67" s="129"/>
      <c r="B67" s="7"/>
      <c r="D67" s="16"/>
      <c r="E67" s="91"/>
      <c r="F67" s="91"/>
    </row>
    <row r="68" ht="15.75" customHeight="1">
      <c r="A68" s="129"/>
      <c r="B68" s="7"/>
      <c r="D68" s="16"/>
      <c r="E68" s="91"/>
      <c r="F68" s="91"/>
    </row>
    <row r="69" ht="15.75" customHeight="1">
      <c r="A69" s="129"/>
      <c r="B69" s="7"/>
      <c r="D69" s="16"/>
      <c r="E69" s="91"/>
      <c r="F69" s="91"/>
    </row>
    <row r="70" ht="15.75" customHeight="1">
      <c r="A70" s="129"/>
      <c r="B70" s="7"/>
      <c r="D70" s="16"/>
      <c r="E70" s="91"/>
      <c r="F70" s="91"/>
    </row>
    <row r="71" ht="15.75" customHeight="1">
      <c r="A71" s="129"/>
      <c r="B71" s="7"/>
      <c r="D71" s="16"/>
      <c r="E71" s="91"/>
      <c r="F71" s="91"/>
    </row>
    <row r="72" ht="15.75" customHeight="1">
      <c r="A72" s="129"/>
      <c r="B72" s="7"/>
      <c r="D72" s="16"/>
      <c r="E72" s="91"/>
      <c r="F72" s="91"/>
    </row>
    <row r="73" ht="15.75" customHeight="1">
      <c r="A73" s="129"/>
      <c r="B73" s="7"/>
      <c r="D73" s="16"/>
      <c r="E73" s="91"/>
      <c r="F73" s="91"/>
    </row>
    <row r="74" ht="15.75" customHeight="1">
      <c r="A74" s="129"/>
      <c r="B74" s="7"/>
      <c r="D74" s="16"/>
      <c r="E74" s="91"/>
      <c r="F74" s="91"/>
    </row>
    <row r="75" ht="15.75" customHeight="1">
      <c r="A75" s="129"/>
      <c r="B75" s="7"/>
      <c r="D75" s="16"/>
      <c r="E75" s="91"/>
      <c r="F75" s="91"/>
    </row>
    <row r="76" ht="15.75" customHeight="1">
      <c r="A76" s="129"/>
      <c r="B76" s="7"/>
      <c r="D76" s="16"/>
      <c r="E76" s="91"/>
      <c r="F76" s="91"/>
    </row>
    <row r="77" ht="15.75" customHeight="1">
      <c r="A77" s="129"/>
      <c r="B77" s="7"/>
      <c r="D77" s="16"/>
      <c r="E77" s="91"/>
      <c r="F77" s="91"/>
    </row>
    <row r="78" ht="15.75" customHeight="1">
      <c r="A78" s="129"/>
      <c r="B78" s="7"/>
      <c r="D78" s="16"/>
      <c r="E78" s="91"/>
      <c r="F78" s="91"/>
    </row>
    <row r="79" ht="15.75" customHeight="1">
      <c r="A79" s="129"/>
      <c r="B79" s="7"/>
      <c r="D79" s="16"/>
      <c r="E79" s="91"/>
      <c r="F79" s="91"/>
    </row>
    <row r="80" ht="15.75" customHeight="1">
      <c r="A80" s="129"/>
      <c r="B80" s="7"/>
      <c r="D80" s="16"/>
      <c r="E80" s="91"/>
      <c r="F80" s="91"/>
    </row>
    <row r="81" ht="15.75" customHeight="1">
      <c r="A81" s="129"/>
      <c r="B81" s="7"/>
      <c r="D81" s="16"/>
      <c r="E81" s="91"/>
      <c r="F81" s="91"/>
    </row>
    <row r="82" ht="15.75" customHeight="1">
      <c r="A82" s="129"/>
      <c r="B82" s="7"/>
      <c r="D82" s="16"/>
      <c r="E82" s="91"/>
      <c r="F82" s="91"/>
    </row>
    <row r="83" ht="15.75" customHeight="1">
      <c r="A83" s="129"/>
      <c r="B83" s="7"/>
      <c r="D83" s="16"/>
      <c r="E83" s="91"/>
      <c r="F83" s="91"/>
    </row>
    <row r="84" ht="15.75" customHeight="1">
      <c r="A84" s="129"/>
      <c r="B84" s="7"/>
      <c r="D84" s="16"/>
      <c r="E84" s="91"/>
      <c r="F84" s="91"/>
    </row>
    <row r="85" ht="15.75" customHeight="1">
      <c r="A85" s="129"/>
      <c r="B85" s="7"/>
      <c r="D85" s="16"/>
      <c r="E85" s="91"/>
      <c r="F85" s="91"/>
    </row>
    <row r="86" ht="15.75" customHeight="1">
      <c r="A86" s="129"/>
      <c r="B86" s="7"/>
      <c r="D86" s="16"/>
      <c r="E86" s="91"/>
      <c r="F86" s="91"/>
    </row>
    <row r="87" ht="15.75" customHeight="1">
      <c r="A87" s="129"/>
      <c r="B87" s="7"/>
      <c r="D87" s="16"/>
      <c r="E87" s="91"/>
      <c r="F87" s="91"/>
    </row>
    <row r="88" ht="15.75" customHeight="1">
      <c r="A88" s="129"/>
      <c r="B88" s="7"/>
      <c r="D88" s="16"/>
      <c r="E88" s="91"/>
      <c r="F88" s="91"/>
    </row>
    <row r="89" ht="15.75" customHeight="1">
      <c r="A89" s="129"/>
      <c r="B89" s="7"/>
      <c r="D89" s="16"/>
      <c r="E89" s="91"/>
      <c r="F89" s="91"/>
    </row>
    <row r="90" ht="15.75" customHeight="1">
      <c r="A90" s="129"/>
      <c r="B90" s="7"/>
      <c r="D90" s="16"/>
      <c r="E90" s="91"/>
      <c r="F90" s="91"/>
    </row>
    <row r="91" ht="15.75" customHeight="1">
      <c r="A91" s="129"/>
      <c r="B91" s="7"/>
      <c r="D91" s="16"/>
      <c r="E91" s="91"/>
      <c r="F91" s="91"/>
    </row>
    <row r="92" ht="15.75" customHeight="1">
      <c r="A92" s="129"/>
      <c r="B92" s="7"/>
      <c r="D92" s="16"/>
      <c r="E92" s="91"/>
      <c r="F92" s="91"/>
    </row>
    <row r="93" ht="15.75" customHeight="1">
      <c r="A93" s="129"/>
      <c r="B93" s="7"/>
      <c r="D93" s="16"/>
      <c r="E93" s="91"/>
      <c r="F93" s="91"/>
    </row>
    <row r="94" ht="15.75" customHeight="1">
      <c r="A94" s="129"/>
      <c r="B94" s="7"/>
      <c r="D94" s="16"/>
      <c r="E94" s="91"/>
      <c r="F94" s="91"/>
    </row>
    <row r="95" ht="15.75" customHeight="1">
      <c r="A95" s="129"/>
      <c r="B95" s="7"/>
      <c r="D95" s="16"/>
      <c r="E95" s="91"/>
      <c r="F95" s="91"/>
    </row>
    <row r="96" ht="15.75" customHeight="1">
      <c r="A96" s="129"/>
      <c r="B96" s="7"/>
      <c r="D96" s="16"/>
      <c r="E96" s="91"/>
      <c r="F96" s="91"/>
    </row>
    <row r="97" ht="15.75" customHeight="1">
      <c r="A97" s="129"/>
      <c r="B97" s="7"/>
      <c r="D97" s="16"/>
      <c r="E97" s="91"/>
      <c r="F97" s="91"/>
    </row>
    <row r="98" ht="15.75" customHeight="1">
      <c r="A98" s="129"/>
      <c r="B98" s="7"/>
      <c r="D98" s="16"/>
      <c r="E98" s="91"/>
      <c r="F98" s="91"/>
    </row>
    <row r="99" ht="15.75" customHeight="1">
      <c r="A99" s="129"/>
      <c r="B99" s="7"/>
      <c r="D99" s="16"/>
      <c r="E99" s="91"/>
      <c r="F99" s="91"/>
    </row>
    <row r="100" ht="15.75" customHeight="1">
      <c r="A100" s="129"/>
      <c r="B100" s="7"/>
      <c r="D100" s="16"/>
      <c r="E100" s="91"/>
      <c r="F100" s="91"/>
    </row>
    <row r="101" ht="15.75" customHeight="1">
      <c r="A101" s="129"/>
      <c r="B101" s="7"/>
      <c r="D101" s="16"/>
      <c r="E101" s="91"/>
      <c r="F101" s="91"/>
    </row>
    <row r="102" ht="15.75" customHeight="1">
      <c r="A102" s="129"/>
      <c r="B102" s="7"/>
      <c r="D102" s="16"/>
      <c r="E102" s="91"/>
      <c r="F102" s="91"/>
    </row>
    <row r="103" ht="15.75" customHeight="1">
      <c r="A103" s="129"/>
      <c r="B103" s="7"/>
      <c r="D103" s="16"/>
      <c r="E103" s="91"/>
      <c r="F103" s="91"/>
    </row>
    <row r="104" ht="15.75" customHeight="1">
      <c r="A104" s="129"/>
      <c r="B104" s="7"/>
      <c r="D104" s="16"/>
      <c r="E104" s="91"/>
      <c r="F104" s="91"/>
    </row>
    <row r="105" ht="15.75" customHeight="1">
      <c r="A105" s="129"/>
      <c r="B105" s="7"/>
      <c r="D105" s="16"/>
      <c r="E105" s="91"/>
      <c r="F105" s="91"/>
    </row>
    <row r="106" ht="15.75" customHeight="1">
      <c r="A106" s="129"/>
      <c r="B106" s="7"/>
      <c r="D106" s="16"/>
      <c r="E106" s="91"/>
      <c r="F106" s="91"/>
    </row>
    <row r="107" ht="15.75" customHeight="1">
      <c r="A107" s="129"/>
      <c r="B107" s="7"/>
      <c r="D107" s="16"/>
      <c r="E107" s="91"/>
      <c r="F107" s="91"/>
    </row>
    <row r="108" ht="15.75" customHeight="1">
      <c r="A108" s="129"/>
      <c r="B108" s="7"/>
      <c r="D108" s="16"/>
      <c r="E108" s="91"/>
      <c r="F108" s="91"/>
    </row>
    <row r="109" ht="15.75" customHeight="1">
      <c r="A109" s="129"/>
      <c r="B109" s="7"/>
      <c r="D109" s="16"/>
      <c r="E109" s="91"/>
      <c r="F109" s="91"/>
    </row>
    <row r="110" ht="15.75" customHeight="1">
      <c r="A110" s="129"/>
      <c r="B110" s="7"/>
      <c r="D110" s="16"/>
      <c r="E110" s="91"/>
      <c r="F110" s="91"/>
    </row>
    <row r="111" ht="15.75" customHeight="1">
      <c r="A111" s="129"/>
      <c r="B111" s="7"/>
      <c r="D111" s="16"/>
      <c r="E111" s="91"/>
      <c r="F111" s="91"/>
    </row>
    <row r="112" ht="15.75" customHeight="1">
      <c r="A112" s="129"/>
      <c r="B112" s="7"/>
      <c r="D112" s="16"/>
      <c r="E112" s="91"/>
      <c r="F112" s="91"/>
    </row>
    <row r="113" ht="15.75" customHeight="1">
      <c r="A113" s="129"/>
      <c r="B113" s="7"/>
      <c r="D113" s="16"/>
      <c r="E113" s="91"/>
      <c r="F113" s="91"/>
    </row>
    <row r="114" ht="15.75" customHeight="1">
      <c r="A114" s="129"/>
      <c r="B114" s="7"/>
      <c r="D114" s="16"/>
      <c r="E114" s="91"/>
      <c r="F114" s="91"/>
    </row>
    <row r="115" ht="15.75" customHeight="1">
      <c r="A115" s="129"/>
      <c r="B115" s="7"/>
      <c r="D115" s="16"/>
      <c r="E115" s="91"/>
      <c r="F115" s="91"/>
    </row>
    <row r="116" ht="15.75" customHeight="1">
      <c r="A116" s="129"/>
      <c r="B116" s="7"/>
      <c r="D116" s="16"/>
      <c r="E116" s="91"/>
      <c r="F116" s="91"/>
    </row>
    <row r="117" ht="15.75" customHeight="1">
      <c r="A117" s="129"/>
      <c r="B117" s="7"/>
      <c r="D117" s="16"/>
      <c r="E117" s="91"/>
      <c r="F117" s="91"/>
    </row>
    <row r="118" ht="15.75" customHeight="1">
      <c r="A118" s="129"/>
      <c r="B118" s="7"/>
      <c r="D118" s="16"/>
      <c r="E118" s="91"/>
      <c r="F118" s="91"/>
    </row>
    <row r="119" ht="15.75" customHeight="1">
      <c r="A119" s="129"/>
      <c r="B119" s="7"/>
      <c r="D119" s="16"/>
      <c r="E119" s="91"/>
      <c r="F119" s="91"/>
    </row>
    <row r="120" ht="15.75" customHeight="1">
      <c r="A120" s="129"/>
      <c r="B120" s="7"/>
      <c r="D120" s="16"/>
      <c r="E120" s="91"/>
      <c r="F120" s="91"/>
    </row>
    <row r="121" ht="15.75" customHeight="1">
      <c r="A121" s="129"/>
      <c r="B121" s="7"/>
      <c r="D121" s="16"/>
      <c r="E121" s="91"/>
      <c r="F121" s="91"/>
    </row>
    <row r="122" ht="15.75" customHeight="1">
      <c r="A122" s="129"/>
      <c r="B122" s="7"/>
      <c r="D122" s="16"/>
      <c r="E122" s="91"/>
      <c r="F122" s="91"/>
    </row>
    <row r="123" ht="15.75" customHeight="1">
      <c r="A123" s="129"/>
      <c r="B123" s="7"/>
      <c r="D123" s="16"/>
      <c r="E123" s="91"/>
      <c r="F123" s="91"/>
    </row>
    <row r="124" ht="15.75" customHeight="1">
      <c r="A124" s="129"/>
      <c r="B124" s="7"/>
      <c r="D124" s="16"/>
      <c r="E124" s="91"/>
      <c r="F124" s="91"/>
    </row>
    <row r="125" ht="15.75" customHeight="1">
      <c r="A125" s="129"/>
      <c r="B125" s="7"/>
      <c r="D125" s="16"/>
      <c r="E125" s="91"/>
      <c r="F125" s="91"/>
    </row>
    <row r="126" ht="15.75" customHeight="1">
      <c r="A126" s="129"/>
      <c r="B126" s="7"/>
      <c r="D126" s="16"/>
      <c r="E126" s="91"/>
      <c r="F126" s="91"/>
    </row>
    <row r="127" ht="15.75" customHeight="1">
      <c r="A127" s="129"/>
      <c r="B127" s="7"/>
      <c r="D127" s="16"/>
      <c r="E127" s="91"/>
      <c r="F127" s="91"/>
    </row>
    <row r="128" ht="15.75" customHeight="1">
      <c r="A128" s="129"/>
      <c r="B128" s="7"/>
      <c r="D128" s="16"/>
      <c r="E128" s="91"/>
      <c r="F128" s="91"/>
    </row>
    <row r="129" ht="15.75" customHeight="1">
      <c r="A129" s="129"/>
      <c r="B129" s="7"/>
      <c r="D129" s="16"/>
      <c r="E129" s="91"/>
      <c r="F129" s="91"/>
    </row>
    <row r="130" ht="15.75" customHeight="1">
      <c r="A130" s="129"/>
      <c r="B130" s="7"/>
      <c r="D130" s="16"/>
      <c r="E130" s="91"/>
      <c r="F130" s="91"/>
    </row>
    <row r="131" ht="15.75" customHeight="1">
      <c r="A131" s="129"/>
      <c r="B131" s="7"/>
      <c r="D131" s="16"/>
      <c r="E131" s="91"/>
      <c r="F131" s="91"/>
    </row>
    <row r="132" ht="15.75" customHeight="1">
      <c r="A132" s="129"/>
      <c r="B132" s="7"/>
      <c r="D132" s="16"/>
      <c r="E132" s="91"/>
      <c r="F132" s="91"/>
    </row>
    <row r="133" ht="15.75" customHeight="1">
      <c r="A133" s="129"/>
      <c r="B133" s="7"/>
      <c r="D133" s="16"/>
      <c r="E133" s="91"/>
      <c r="F133" s="91"/>
    </row>
    <row r="134" ht="15.75" customHeight="1">
      <c r="A134" s="129"/>
      <c r="B134" s="7"/>
      <c r="D134" s="16"/>
      <c r="E134" s="91"/>
      <c r="F134" s="91"/>
    </row>
    <row r="135" ht="15.75" customHeight="1">
      <c r="A135" s="129"/>
      <c r="B135" s="7"/>
      <c r="D135" s="16"/>
      <c r="E135" s="91"/>
      <c r="F135" s="91"/>
    </row>
    <row r="136" ht="15.75" customHeight="1">
      <c r="A136" s="129"/>
      <c r="B136" s="7"/>
      <c r="D136" s="16"/>
      <c r="E136" s="91"/>
      <c r="F136" s="91"/>
    </row>
    <row r="137" ht="15.75" customHeight="1">
      <c r="A137" s="129"/>
      <c r="B137" s="7"/>
      <c r="D137" s="16"/>
      <c r="E137" s="91"/>
      <c r="F137" s="91"/>
    </row>
    <row r="138" ht="15.75" customHeight="1">
      <c r="A138" s="129"/>
      <c r="B138" s="7"/>
      <c r="D138" s="16"/>
      <c r="E138" s="91"/>
      <c r="F138" s="91"/>
    </row>
    <row r="139" ht="15.75" customHeight="1">
      <c r="A139" s="129"/>
      <c r="B139" s="7"/>
      <c r="D139" s="16"/>
      <c r="E139" s="91"/>
      <c r="F139" s="91"/>
    </row>
    <row r="140" ht="15.75" customHeight="1">
      <c r="A140" s="129"/>
      <c r="B140" s="7"/>
      <c r="D140" s="16"/>
      <c r="E140" s="91"/>
      <c r="F140" s="91"/>
    </row>
    <row r="141" ht="15.75" customHeight="1">
      <c r="A141" s="129"/>
      <c r="B141" s="7"/>
      <c r="D141" s="16"/>
      <c r="E141" s="91"/>
      <c r="F141" s="91"/>
    </row>
    <row r="142" ht="15.75" customHeight="1">
      <c r="A142" s="129"/>
      <c r="B142" s="7"/>
      <c r="D142" s="16"/>
      <c r="E142" s="91"/>
      <c r="F142" s="91"/>
    </row>
    <row r="143" ht="15.75" customHeight="1">
      <c r="A143" s="129"/>
      <c r="B143" s="7"/>
      <c r="D143" s="16"/>
      <c r="E143" s="91"/>
      <c r="F143" s="91"/>
    </row>
    <row r="144" ht="15.75" customHeight="1">
      <c r="A144" s="129"/>
      <c r="B144" s="7"/>
      <c r="D144" s="16"/>
      <c r="E144" s="91"/>
      <c r="F144" s="91"/>
    </row>
    <row r="145" ht="15.75" customHeight="1">
      <c r="A145" s="129"/>
      <c r="B145" s="7"/>
      <c r="D145" s="16"/>
      <c r="E145" s="91"/>
      <c r="F145" s="91"/>
    </row>
    <row r="146" ht="15.75" customHeight="1">
      <c r="A146" s="129"/>
      <c r="B146" s="7"/>
      <c r="D146" s="16"/>
      <c r="E146" s="91"/>
      <c r="F146" s="91"/>
    </row>
    <row r="147" ht="15.75" customHeight="1">
      <c r="A147" s="129"/>
      <c r="B147" s="7"/>
      <c r="D147" s="16"/>
      <c r="E147" s="91"/>
      <c r="F147" s="91"/>
    </row>
    <row r="148" ht="15.75" customHeight="1">
      <c r="A148" s="129"/>
      <c r="B148" s="7"/>
      <c r="D148" s="16"/>
      <c r="E148" s="91"/>
      <c r="F148" s="91"/>
    </row>
    <row r="149" ht="15.75" customHeight="1">
      <c r="A149" s="129"/>
      <c r="B149" s="7"/>
      <c r="D149" s="16"/>
      <c r="E149" s="91"/>
      <c r="F149" s="91"/>
    </row>
    <row r="150" ht="15.75" customHeight="1">
      <c r="A150" s="129"/>
      <c r="B150" s="7"/>
      <c r="D150" s="16"/>
      <c r="E150" s="91"/>
      <c r="F150" s="91"/>
    </row>
    <row r="151" ht="15.75" customHeight="1">
      <c r="A151" s="129"/>
      <c r="B151" s="7"/>
      <c r="D151" s="16"/>
      <c r="E151" s="91"/>
      <c r="F151" s="91"/>
    </row>
    <row r="152" ht="15.75" customHeight="1">
      <c r="A152" s="129"/>
      <c r="B152" s="7"/>
      <c r="D152" s="16"/>
      <c r="E152" s="91"/>
      <c r="F152" s="91"/>
    </row>
    <row r="153" ht="15.75" customHeight="1">
      <c r="A153" s="129"/>
      <c r="B153" s="7"/>
      <c r="D153" s="16"/>
      <c r="E153" s="91"/>
      <c r="F153" s="91"/>
    </row>
    <row r="154" ht="15.75" customHeight="1">
      <c r="A154" s="129"/>
      <c r="B154" s="7"/>
      <c r="D154" s="16"/>
      <c r="E154" s="91"/>
      <c r="F154" s="91"/>
    </row>
    <row r="155" ht="15.75" customHeight="1">
      <c r="A155" s="129"/>
      <c r="B155" s="7"/>
      <c r="D155" s="16"/>
      <c r="E155" s="91"/>
      <c r="F155" s="91"/>
    </row>
    <row r="156" ht="15.75" customHeight="1">
      <c r="A156" s="129"/>
      <c r="B156" s="7"/>
      <c r="D156" s="16"/>
      <c r="E156" s="91"/>
      <c r="F156" s="91"/>
    </row>
    <row r="157" ht="15.75" customHeight="1">
      <c r="A157" s="129"/>
      <c r="B157" s="7"/>
      <c r="D157" s="16"/>
      <c r="E157" s="91"/>
      <c r="F157" s="91"/>
    </row>
    <row r="158" ht="15.75" customHeight="1">
      <c r="A158" s="129"/>
      <c r="B158" s="7"/>
      <c r="D158" s="16"/>
      <c r="E158" s="91"/>
      <c r="F158" s="91"/>
    </row>
    <row r="159" ht="15.75" customHeight="1">
      <c r="A159" s="129"/>
      <c r="B159" s="7"/>
      <c r="D159" s="16"/>
      <c r="E159" s="91"/>
      <c r="F159" s="91"/>
    </row>
    <row r="160" ht="15.75" customHeight="1">
      <c r="A160" s="129"/>
      <c r="B160" s="7"/>
      <c r="D160" s="16"/>
      <c r="E160" s="91"/>
      <c r="F160" s="91"/>
    </row>
    <row r="161" ht="15.75" customHeight="1">
      <c r="A161" s="129"/>
      <c r="B161" s="7"/>
      <c r="D161" s="16"/>
      <c r="E161" s="91"/>
      <c r="F161" s="91"/>
    </row>
    <row r="162" ht="15.75" customHeight="1">
      <c r="A162" s="129"/>
      <c r="B162" s="7"/>
      <c r="D162" s="16"/>
      <c r="E162" s="91"/>
      <c r="F162" s="91"/>
    </row>
    <row r="163" ht="15.75" customHeight="1">
      <c r="A163" s="129"/>
      <c r="B163" s="7"/>
      <c r="D163" s="16"/>
      <c r="E163" s="91"/>
      <c r="F163" s="91"/>
    </row>
    <row r="164" ht="15.75" customHeight="1">
      <c r="A164" s="129"/>
      <c r="B164" s="7"/>
      <c r="D164" s="16"/>
      <c r="E164" s="91"/>
      <c r="F164" s="91"/>
    </row>
    <row r="165" ht="15.75" customHeight="1">
      <c r="A165" s="129"/>
      <c r="B165" s="7"/>
      <c r="D165" s="16"/>
      <c r="E165" s="91"/>
      <c r="F165" s="91"/>
    </row>
    <row r="166" ht="15.75" customHeight="1">
      <c r="A166" s="129"/>
      <c r="B166" s="7"/>
      <c r="D166" s="16"/>
      <c r="E166" s="91"/>
      <c r="F166" s="91"/>
    </row>
    <row r="167" ht="15.75" customHeight="1">
      <c r="A167" s="129"/>
      <c r="B167" s="7"/>
      <c r="D167" s="16"/>
      <c r="E167" s="91"/>
      <c r="F167" s="91"/>
    </row>
    <row r="168" ht="15.75" customHeight="1">
      <c r="A168" s="129"/>
      <c r="B168" s="7"/>
      <c r="D168" s="16"/>
      <c r="E168" s="91"/>
      <c r="F168" s="91"/>
    </row>
    <row r="169" ht="15.75" customHeight="1">
      <c r="A169" s="129"/>
      <c r="B169" s="7"/>
      <c r="D169" s="16"/>
      <c r="E169" s="91"/>
      <c r="F169" s="91"/>
    </row>
    <row r="170" ht="15.75" customHeight="1">
      <c r="A170" s="129"/>
      <c r="B170" s="7"/>
      <c r="D170" s="16"/>
      <c r="E170" s="91"/>
      <c r="F170" s="91"/>
    </row>
    <row r="171" ht="15.75" customHeight="1">
      <c r="A171" s="129"/>
      <c r="B171" s="7"/>
      <c r="D171" s="16"/>
      <c r="E171" s="91"/>
      <c r="F171" s="91"/>
    </row>
    <row r="172" ht="15.75" customHeight="1">
      <c r="A172" s="129"/>
      <c r="B172" s="7"/>
      <c r="D172" s="16"/>
      <c r="E172" s="91"/>
      <c r="F172" s="91"/>
    </row>
    <row r="173" ht="15.75" customHeight="1">
      <c r="A173" s="129"/>
      <c r="B173" s="7"/>
      <c r="D173" s="16"/>
      <c r="E173" s="91"/>
      <c r="F173" s="91"/>
    </row>
    <row r="174" ht="15.75" customHeight="1">
      <c r="A174" s="129"/>
      <c r="B174" s="7"/>
      <c r="D174" s="16"/>
      <c r="E174" s="91"/>
      <c r="F174" s="91"/>
    </row>
    <row r="175" ht="15.75" customHeight="1">
      <c r="A175" s="129"/>
      <c r="B175" s="7"/>
      <c r="D175" s="16"/>
      <c r="E175" s="91"/>
      <c r="F175" s="91"/>
    </row>
    <row r="176" ht="15.75" customHeight="1">
      <c r="A176" s="129"/>
      <c r="B176" s="7"/>
      <c r="D176" s="16"/>
      <c r="E176" s="91"/>
      <c r="F176" s="91"/>
    </row>
    <row r="177" ht="15.75" customHeight="1">
      <c r="A177" s="129"/>
      <c r="B177" s="7"/>
      <c r="D177" s="16"/>
      <c r="E177" s="91"/>
      <c r="F177" s="91"/>
    </row>
    <row r="178" ht="15.75" customHeight="1">
      <c r="A178" s="129"/>
      <c r="B178" s="7"/>
      <c r="D178" s="16"/>
      <c r="E178" s="91"/>
      <c r="F178" s="91"/>
    </row>
    <row r="179" ht="15.75" customHeight="1">
      <c r="A179" s="129"/>
      <c r="B179" s="7"/>
      <c r="D179" s="16"/>
      <c r="E179" s="91"/>
      <c r="F179" s="91"/>
    </row>
    <row r="180" ht="15.75" customHeight="1">
      <c r="A180" s="129"/>
      <c r="B180" s="7"/>
      <c r="D180" s="16"/>
      <c r="E180" s="91"/>
      <c r="F180" s="91"/>
    </row>
    <row r="181" ht="15.75" customHeight="1">
      <c r="A181" s="129"/>
      <c r="B181" s="7"/>
      <c r="D181" s="16"/>
      <c r="E181" s="91"/>
      <c r="F181" s="91"/>
    </row>
    <row r="182" ht="15.75" customHeight="1">
      <c r="A182" s="129"/>
      <c r="B182" s="7"/>
      <c r="D182" s="16"/>
      <c r="E182" s="91"/>
      <c r="F182" s="91"/>
    </row>
    <row r="183" ht="15.75" customHeight="1">
      <c r="A183" s="129"/>
      <c r="B183" s="7"/>
      <c r="D183" s="16"/>
      <c r="E183" s="91"/>
      <c r="F183" s="91"/>
    </row>
    <row r="184" ht="15.75" customHeight="1">
      <c r="A184" s="129"/>
      <c r="B184" s="7"/>
      <c r="D184" s="16"/>
      <c r="E184" s="91"/>
      <c r="F184" s="91"/>
    </row>
    <row r="185" ht="15.75" customHeight="1">
      <c r="A185" s="129"/>
      <c r="B185" s="7"/>
      <c r="D185" s="16"/>
      <c r="E185" s="91"/>
      <c r="F185" s="91"/>
    </row>
    <row r="186" ht="15.75" customHeight="1">
      <c r="A186" s="129"/>
      <c r="B186" s="7"/>
      <c r="D186" s="16"/>
      <c r="E186" s="91"/>
      <c r="F186" s="91"/>
    </row>
    <row r="187" ht="15.75" customHeight="1">
      <c r="A187" s="129"/>
      <c r="B187" s="7"/>
      <c r="D187" s="16"/>
      <c r="E187" s="91"/>
      <c r="F187" s="91"/>
    </row>
    <row r="188" ht="15.75" customHeight="1">
      <c r="A188" s="129"/>
      <c r="B188" s="7"/>
      <c r="D188" s="16"/>
      <c r="E188" s="91"/>
      <c r="F188" s="91"/>
    </row>
    <row r="189" ht="15.75" customHeight="1">
      <c r="A189" s="129"/>
      <c r="B189" s="7"/>
      <c r="D189" s="16"/>
      <c r="E189" s="91"/>
      <c r="F189" s="91"/>
    </row>
    <row r="190" ht="15.75" customHeight="1">
      <c r="A190" s="129"/>
      <c r="B190" s="7"/>
      <c r="D190" s="16"/>
      <c r="E190" s="91"/>
      <c r="F190" s="91"/>
    </row>
    <row r="191" ht="15.75" customHeight="1">
      <c r="A191" s="129"/>
      <c r="B191" s="7"/>
      <c r="D191" s="16"/>
      <c r="E191" s="91"/>
      <c r="F191" s="91"/>
    </row>
    <row r="192" ht="15.75" customHeight="1">
      <c r="A192" s="129"/>
      <c r="B192" s="7"/>
      <c r="D192" s="16"/>
      <c r="E192" s="91"/>
      <c r="F192" s="91"/>
    </row>
    <row r="193" ht="15.75" customHeight="1">
      <c r="A193" s="129"/>
      <c r="B193" s="7"/>
      <c r="D193" s="16"/>
      <c r="E193" s="91"/>
      <c r="F193" s="91"/>
    </row>
    <row r="194" ht="15.75" customHeight="1">
      <c r="A194" s="129"/>
      <c r="B194" s="7"/>
      <c r="D194" s="16"/>
      <c r="E194" s="91"/>
      <c r="F194" s="91"/>
    </row>
    <row r="195" ht="15.75" customHeight="1">
      <c r="A195" s="129"/>
      <c r="B195" s="7"/>
      <c r="D195" s="16"/>
      <c r="E195" s="91"/>
      <c r="F195" s="91"/>
    </row>
    <row r="196" ht="15.75" customHeight="1">
      <c r="A196" s="129"/>
      <c r="B196" s="7"/>
      <c r="D196" s="16"/>
      <c r="E196" s="91"/>
      <c r="F196" s="91"/>
    </row>
    <row r="197" ht="15.75" customHeight="1">
      <c r="A197" s="129"/>
      <c r="B197" s="7"/>
      <c r="D197" s="16"/>
      <c r="E197" s="91"/>
      <c r="F197" s="91"/>
    </row>
    <row r="198" ht="15.75" customHeight="1">
      <c r="A198" s="129"/>
      <c r="B198" s="7"/>
      <c r="D198" s="16"/>
      <c r="E198" s="91"/>
      <c r="F198" s="91"/>
    </row>
    <row r="199" ht="15.75" customHeight="1">
      <c r="A199" s="129"/>
      <c r="B199" s="7"/>
      <c r="D199" s="16"/>
      <c r="E199" s="91"/>
      <c r="F199" s="91"/>
    </row>
    <row r="200" ht="15.75" customHeight="1">
      <c r="A200" s="129"/>
      <c r="B200" s="7"/>
      <c r="D200" s="16"/>
      <c r="E200" s="91"/>
      <c r="F200" s="91"/>
    </row>
    <row r="201" ht="15.75" customHeight="1">
      <c r="A201" s="129"/>
      <c r="B201" s="7"/>
      <c r="D201" s="16"/>
      <c r="E201" s="91"/>
      <c r="F201" s="91"/>
    </row>
    <row r="202" ht="15.75" customHeight="1">
      <c r="A202" s="129"/>
      <c r="B202" s="7"/>
      <c r="D202" s="16"/>
      <c r="E202" s="91"/>
      <c r="F202" s="91"/>
    </row>
    <row r="203" ht="15.75" customHeight="1">
      <c r="A203" s="129"/>
      <c r="B203" s="7"/>
      <c r="D203" s="16"/>
      <c r="E203" s="91"/>
      <c r="F203" s="91"/>
    </row>
    <row r="204" ht="15.75" customHeight="1">
      <c r="A204" s="129"/>
      <c r="B204" s="7"/>
      <c r="D204" s="16"/>
      <c r="E204" s="91"/>
      <c r="F204" s="91"/>
    </row>
    <row r="205" ht="15.75" customHeight="1">
      <c r="A205" s="129"/>
      <c r="B205" s="7"/>
      <c r="D205" s="16"/>
      <c r="E205" s="91"/>
      <c r="F205" s="91"/>
    </row>
    <row r="206" ht="15.75" customHeight="1">
      <c r="A206" s="129"/>
      <c r="B206" s="7"/>
      <c r="D206" s="16"/>
      <c r="E206" s="91"/>
      <c r="F206" s="91"/>
    </row>
    <row r="207" ht="15.75" customHeight="1">
      <c r="A207" s="129"/>
      <c r="B207" s="7"/>
      <c r="D207" s="16"/>
      <c r="E207" s="91"/>
      <c r="F207" s="91"/>
    </row>
    <row r="208" ht="15.75" customHeight="1">
      <c r="A208" s="129"/>
      <c r="B208" s="7"/>
      <c r="D208" s="16"/>
      <c r="E208" s="91"/>
      <c r="F208" s="91"/>
    </row>
    <row r="209" ht="15.75" customHeight="1">
      <c r="A209" s="129"/>
      <c r="B209" s="7"/>
      <c r="D209" s="16"/>
      <c r="E209" s="91"/>
      <c r="F209" s="91"/>
    </row>
    <row r="210" ht="15.75" customHeight="1">
      <c r="A210" s="129"/>
      <c r="B210" s="7"/>
      <c r="D210" s="16"/>
      <c r="E210" s="91"/>
      <c r="F210" s="91"/>
    </row>
    <row r="211" ht="15.75" customHeight="1">
      <c r="A211" s="129"/>
      <c r="B211" s="7"/>
      <c r="D211" s="16"/>
      <c r="E211" s="91"/>
      <c r="F211" s="91"/>
    </row>
    <row r="212" ht="15.75" customHeight="1">
      <c r="A212" s="129"/>
      <c r="B212" s="7"/>
      <c r="D212" s="16"/>
      <c r="E212" s="91"/>
      <c r="F212" s="91"/>
    </row>
    <row r="213" ht="15.75" customHeight="1">
      <c r="A213" s="129"/>
      <c r="B213" s="7"/>
      <c r="D213" s="16"/>
      <c r="E213" s="91"/>
      <c r="F213" s="91"/>
    </row>
    <row r="214" ht="15.75" customHeight="1">
      <c r="A214" s="129"/>
      <c r="B214" s="7"/>
      <c r="D214" s="16"/>
      <c r="E214" s="91"/>
      <c r="F214" s="91"/>
    </row>
    <row r="215" ht="15.75" customHeight="1">
      <c r="A215" s="129"/>
      <c r="B215" s="7"/>
      <c r="D215" s="16"/>
      <c r="E215" s="91"/>
      <c r="F215" s="91"/>
    </row>
    <row r="216" ht="15.75" customHeight="1">
      <c r="A216" s="129"/>
      <c r="B216" s="7"/>
      <c r="D216" s="16"/>
      <c r="E216" s="91"/>
      <c r="F216" s="91"/>
    </row>
    <row r="217" ht="15.75" customHeight="1">
      <c r="A217" s="129"/>
      <c r="B217" s="7"/>
      <c r="D217" s="16"/>
      <c r="E217" s="91"/>
      <c r="F217" s="91"/>
    </row>
    <row r="218" ht="15.75" customHeight="1">
      <c r="A218" s="129"/>
      <c r="B218" s="7"/>
      <c r="D218" s="16"/>
      <c r="E218" s="91"/>
      <c r="F218" s="91"/>
    </row>
    <row r="219" ht="15.75" customHeight="1">
      <c r="A219" s="129"/>
      <c r="B219" s="7"/>
      <c r="D219" s="16"/>
      <c r="E219" s="91"/>
      <c r="F219" s="91"/>
    </row>
    <row r="220" ht="15.75" customHeight="1">
      <c r="A220" s="129"/>
      <c r="B220" s="7"/>
      <c r="D220" s="16"/>
      <c r="E220" s="91"/>
      <c r="F220" s="9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